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1'!$A$1:$H$54</definedName>
    <definedName name="_xlnm.Print_Area" localSheetId="1">'table 26B pg2'!$A$1:$H$54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<sst xmlns="http://schemas.openxmlformats.org/spreadsheetml/2006/main" count="229" uniqueCount="102">
  <si>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</si>
  <si>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</si>
  <si>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</si>
  <si>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</si>
  <si>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</si>
  <si>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</si>
  <si>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</si>
  <si>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</si>
  <si>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</si>
  <si>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</si>
  <si>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</si>
  <si>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</si>
  <si>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</si>
  <si>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</si>
  <si>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</si>
  <si>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</si>
  <si>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</si>
  <si>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</si>
  <si>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</si>
  <si>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</si>
  <si>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</si>
  <si>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</si>
  <si>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</si>
  <si>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</si>
  <si>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</si>
  <si>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</si>
  <si>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</si>
  <si>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</si>
  <si>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</si>
  <si>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</si>
  <si>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</si>
  <si>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</si>
  <si>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</si>
  <si>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</si>
  <si>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</si>
  <si>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</si>
  <si>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</si>
  <si>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</si>
  <si>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</si>
  <si>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</si>
  <si>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</si>
  <si>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</si>
  <si>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</si>
  <si>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</si>
  <si>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</si>
  <si>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</si>
  <si>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</si>
  <si>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</si>
  <si>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</si>
  <si>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</si>
  <si>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</si>
  <si>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</si>
  <si>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</si>
  <si>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</si>
  <si>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</si>
  <si>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</si>
  <si>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</si>
  <si>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</si>
  <si>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</si>
  <si>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</si>
  <si>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</si>
  <si>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</si>
  <si>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</si>
  <si>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</si>
  <si>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</si>
  <si>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</si>
  <si>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</si>
  <si>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</si>
  <si>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</si>
  <si>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</si>
  <si>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</si>
  <si>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</si>
  <si>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</si>
  <si>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</si>
  <si>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</si>
  <si>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</si>
  <si>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</si>
  <si>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</si>
  <si>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</si>
  <si>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</si>
  <si>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</si>
  <si>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</si>
  <si>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</si>
  <si>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</si>
  <si>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</si>
  <si>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</si>
  <si>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</si>
  <si>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</si>
  <si>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</si>
  <si>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</si>
  <si>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</si>
  <si>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</si>
  <si>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</si>
  <si>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</si>
  <si>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</si>
  <si>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</si>
  <si>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</si>
  <si>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</si>
  <si>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</si>
  <si>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</si>
  <si>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</si>
  <si>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t>Table 26B   2013 &amp; 2014 Homestead Exemption Tax Reimbursed Compared to Property Taxes Levied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</si>
</sst>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0" fontId="10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0" fontId="10" fillId="0" borderId="18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7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4" fillId="0" borderId="20" xfId="0" applyNumberFormat="1" applyFont="1" applyBorder="1" applyAlignment="1">
      <alignment/>
    </xf>
    <xf numFmtId="10" fontId="10" fillId="0" borderId="21" xfId="0" applyNumberFormat="1" applyFont="1" applyFill="1" applyBorder="1" applyAlignment="1">
      <alignment/>
    </xf>
    <xf numFmtId="8" fontId="3" fillId="0" borderId="13" xfId="42" applyNumberFormat="1" applyFont="1" applyFill="1" applyBorder="1" applyAlignment="1" quotePrefix="1">
      <alignment horizontal="right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">
        <v>101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2013</v>
      </c>
      <c r="D3" s="14">
        <v>2013</v>
      </c>
      <c r="E3" s="22">
        <v>2013</v>
      </c>
      <c r="F3" s="18">
        <v>2014</v>
      </c>
      <c r="G3" s="14">
        <v>2014</v>
      </c>
      <c r="H3" s="14">
        <v>2014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1239266.86</v>
      </c>
      <c r="D6" s="27">
        <v>48152475.22</v>
      </c>
      <c r="E6" s="25">
        <v>0.025736306479324535</v>
      </c>
      <c r="F6" s="28">
        <v>1324176.98</v>
      </c>
      <c r="G6" s="27">
        <v>51209840.96</v>
      </c>
      <c r="H6" s="17">
        <v>0.025857861598014224</v>
      </c>
    </row>
    <row r="7" spans="1:8" ht="12" customHeight="1">
      <c r="A7" s="7">
        <v>2</v>
      </c>
      <c r="B7" s="8" t="s">
        <v>1</v>
      </c>
      <c r="C7" s="21">
        <v>216005.22</v>
      </c>
      <c r="D7" s="26">
        <v>22433315.49</v>
      </c>
      <c r="E7" s="25">
        <v>0.009628769322853222</v>
      </c>
      <c r="F7" s="21">
        <v>207497.88</v>
      </c>
      <c r="G7" s="26">
        <v>25248066.66</v>
      </c>
      <c r="H7" s="17">
        <v>0.008218367085062187</v>
      </c>
    </row>
    <row r="8" spans="1:8" ht="12" customHeight="1">
      <c r="A8" s="7">
        <v>3</v>
      </c>
      <c r="B8" s="8" t="s">
        <v>2</v>
      </c>
      <c r="C8" s="21">
        <v>10410.7</v>
      </c>
      <c r="D8" s="26">
        <v>2065837.01</v>
      </c>
      <c r="E8" s="25">
        <v>0.005039458558252861</v>
      </c>
      <c r="F8" s="21">
        <v>12066.06</v>
      </c>
      <c r="G8" s="26">
        <v>2362535.72</v>
      </c>
      <c r="H8" s="17">
        <v>0.0051072497646723405</v>
      </c>
    </row>
    <row r="9" spans="1:8" ht="12" customHeight="1">
      <c r="A9" s="7">
        <v>4</v>
      </c>
      <c r="B9" s="8" t="s">
        <v>3</v>
      </c>
      <c r="C9" s="21">
        <v>12914.4</v>
      </c>
      <c r="D9" s="26">
        <v>3583942.48</v>
      </c>
      <c r="E9" s="25">
        <v>0.0036034060457354215</v>
      </c>
      <c r="F9" s="21">
        <v>12139.54</v>
      </c>
      <c r="G9" s="26">
        <v>3767295.17</v>
      </c>
      <c r="H9" s="17">
        <v>0.00322234904678308</v>
      </c>
    </row>
    <row r="10" spans="1:8" ht="12" customHeight="1">
      <c r="A10" s="7">
        <v>5</v>
      </c>
      <c r="B10" s="8" t="s">
        <v>4</v>
      </c>
      <c r="C10" s="21">
        <v>5563.78</v>
      </c>
      <c r="D10" s="26">
        <v>2348805.99</v>
      </c>
      <c r="E10" s="25">
        <v>0.0023687695040321313</v>
      </c>
      <c r="F10" s="21">
        <v>5560.76</v>
      </c>
      <c r="G10" s="26">
        <v>2673736.45</v>
      </c>
      <c r="H10" s="17">
        <v>0.0020797711756519606</v>
      </c>
    </row>
    <row r="11" spans="1:8" ht="12" customHeight="1">
      <c r="A11" s="34">
        <v>6</v>
      </c>
      <c r="B11" s="35" t="s">
        <v>5</v>
      </c>
      <c r="C11" s="36">
        <v>143788.82</v>
      </c>
      <c r="D11" s="37">
        <v>18475088.76</v>
      </c>
      <c r="E11" s="38">
        <v>0.007782848670871555</v>
      </c>
      <c r="F11" s="36">
        <v>140156.74</v>
      </c>
      <c r="G11" s="37">
        <v>19269373.56</v>
      </c>
      <c r="H11" s="39">
        <v>0.007273549374274521</v>
      </c>
    </row>
    <row r="12" spans="1:8" ht="12" customHeight="1">
      <c r="A12" s="34">
        <v>7</v>
      </c>
      <c r="B12" s="35" t="s">
        <v>6</v>
      </c>
      <c r="C12" s="36">
        <v>302991.84</v>
      </c>
      <c r="D12" s="37">
        <v>18589795.15</v>
      </c>
      <c r="E12" s="38">
        <v>0.01629882618690395</v>
      </c>
      <c r="F12" s="36">
        <v>336795.44</v>
      </c>
      <c r="G12" s="37">
        <v>20721417.14</v>
      </c>
      <c r="H12" s="39">
        <v>0.016253494523299772</v>
      </c>
    </row>
    <row r="13" spans="1:8" ht="12" customHeight="1">
      <c r="A13" s="34">
        <v>8</v>
      </c>
      <c r="B13" s="35" t="s">
        <v>7</v>
      </c>
      <c r="C13" s="36">
        <v>54002.74</v>
      </c>
      <c r="D13" s="37">
        <v>5219818.32</v>
      </c>
      <c r="E13" s="38">
        <v>0.010345712568785343</v>
      </c>
      <c r="F13" s="36">
        <v>55759.16</v>
      </c>
      <c r="G13" s="37">
        <v>5836983.32</v>
      </c>
      <c r="H13" s="39">
        <v>0.00955273588138333</v>
      </c>
    </row>
    <row r="14" spans="1:8" ht="12" customHeight="1">
      <c r="A14" s="34">
        <v>9</v>
      </c>
      <c r="B14" s="35" t="s">
        <v>8</v>
      </c>
      <c r="C14" s="36">
        <v>108432.82</v>
      </c>
      <c r="D14" s="37">
        <v>8541504.61</v>
      </c>
      <c r="E14" s="38">
        <v>0.012694814901001383</v>
      </c>
      <c r="F14" s="36">
        <v>115512.5</v>
      </c>
      <c r="G14" s="37">
        <v>9272351.32</v>
      </c>
      <c r="H14" s="39">
        <v>0.01245773547760699</v>
      </c>
    </row>
    <row r="15" spans="1:8" ht="12" customHeight="1">
      <c r="A15" s="34">
        <v>10</v>
      </c>
      <c r="B15" s="35" t="s">
        <v>9</v>
      </c>
      <c r="C15" s="36">
        <v>1596920.54</v>
      </c>
      <c r="D15" s="37">
        <v>80595329.99</v>
      </c>
      <c r="E15" s="38">
        <v>0.019814057963384986</v>
      </c>
      <c r="F15" s="36">
        <v>1651973.9</v>
      </c>
      <c r="G15" s="37">
        <v>84576647.97</v>
      </c>
      <c r="H15" s="39">
        <v>0.019532269718066483</v>
      </c>
    </row>
    <row r="16" spans="1:8" ht="12" customHeight="1">
      <c r="A16" s="7">
        <v>11</v>
      </c>
      <c r="B16" s="8" t="s">
        <v>10</v>
      </c>
      <c r="C16" s="21">
        <v>322805.14</v>
      </c>
      <c r="D16" s="26">
        <v>22385371.18</v>
      </c>
      <c r="E16" s="25">
        <v>0.014420361288822731</v>
      </c>
      <c r="F16" s="21">
        <v>355147.42</v>
      </c>
      <c r="G16" s="26">
        <v>24212572.82</v>
      </c>
      <c r="H16" s="17">
        <v>0.01466789269526294</v>
      </c>
    </row>
    <row r="17" spans="1:8" ht="12" customHeight="1">
      <c r="A17" s="7">
        <v>12</v>
      </c>
      <c r="B17" s="8" t="s">
        <v>11</v>
      </c>
      <c r="C17" s="21">
        <v>249212.22</v>
      </c>
      <c r="D17" s="26">
        <v>26414493.5</v>
      </c>
      <c r="E17" s="25">
        <v>0.009434677216127578</v>
      </c>
      <c r="F17" s="21">
        <v>267481.42</v>
      </c>
      <c r="G17" s="26">
        <v>26571646.23</v>
      </c>
      <c r="H17" s="17">
        <v>0.010066422595149838</v>
      </c>
    </row>
    <row r="18" spans="1:8" ht="12" customHeight="1">
      <c r="A18" s="7">
        <v>13</v>
      </c>
      <c r="B18" s="8" t="s">
        <v>12</v>
      </c>
      <c r="C18" s="21">
        <v>1103976.4</v>
      </c>
      <c r="D18" s="26">
        <v>57084155.14</v>
      </c>
      <c r="E18" s="25">
        <v>0.01933945413210507</v>
      </c>
      <c r="F18" s="21">
        <v>1154107.82</v>
      </c>
      <c r="G18" s="26">
        <v>59840914.63</v>
      </c>
      <c r="H18" s="17">
        <v>0.019286266380384033</v>
      </c>
    </row>
    <row r="19" spans="1:8" ht="12" customHeight="1">
      <c r="A19" s="7">
        <v>14</v>
      </c>
      <c r="B19" s="8" t="s">
        <v>13</v>
      </c>
      <c r="C19" s="21">
        <v>258725.32</v>
      </c>
      <c r="D19" s="26">
        <v>23891356.14</v>
      </c>
      <c r="E19" s="25">
        <v>0.010829243785237886</v>
      </c>
      <c r="F19" s="21">
        <v>247438.38</v>
      </c>
      <c r="G19" s="26">
        <v>24804813.26</v>
      </c>
      <c r="H19" s="17">
        <v>0.009975417972568118</v>
      </c>
    </row>
    <row r="20" spans="1:8" ht="12" customHeight="1">
      <c r="A20" s="7">
        <v>15</v>
      </c>
      <c r="B20" s="8" t="s">
        <v>14</v>
      </c>
      <c r="C20" s="21">
        <v>122541.96</v>
      </c>
      <c r="D20" s="26">
        <v>12878486.83</v>
      </c>
      <c r="E20" s="25">
        <v>0.009515245200588524</v>
      </c>
      <c r="F20" s="21">
        <v>133998.76</v>
      </c>
      <c r="G20" s="26">
        <v>14308759.1</v>
      </c>
      <c r="H20" s="17">
        <v>0.009364806484162559</v>
      </c>
    </row>
    <row r="21" spans="1:8" ht="12" customHeight="1">
      <c r="A21" s="34">
        <v>16</v>
      </c>
      <c r="B21" s="35" t="s">
        <v>15</v>
      </c>
      <c r="C21" s="36">
        <v>192895.02</v>
      </c>
      <c r="D21" s="37">
        <v>19420334.12</v>
      </c>
      <c r="E21" s="38">
        <v>0.009932631375345256</v>
      </c>
      <c r="F21" s="36">
        <v>196843.02</v>
      </c>
      <c r="G21" s="37">
        <v>20456597.51</v>
      </c>
      <c r="H21" s="39">
        <v>0.009622471180936872</v>
      </c>
    </row>
    <row r="22" spans="1:8" ht="12" customHeight="1">
      <c r="A22" s="34">
        <v>17</v>
      </c>
      <c r="B22" s="35" t="s">
        <v>16</v>
      </c>
      <c r="C22" s="36">
        <v>411027.8</v>
      </c>
      <c r="D22" s="37">
        <v>22801932.19</v>
      </c>
      <c r="E22" s="38">
        <v>0.018026007470553745</v>
      </c>
      <c r="F22" s="36">
        <v>470761.94</v>
      </c>
      <c r="G22" s="37">
        <v>24999467.62</v>
      </c>
      <c r="H22" s="39">
        <v>0.01883087860732612</v>
      </c>
    </row>
    <row r="23" spans="1:8" ht="12" customHeight="1">
      <c r="A23" s="34">
        <v>18</v>
      </c>
      <c r="B23" s="35" t="s">
        <v>17</v>
      </c>
      <c r="C23" s="36">
        <v>193125.04</v>
      </c>
      <c r="D23" s="37">
        <v>21182814.52</v>
      </c>
      <c r="E23" s="38">
        <v>0.009117062315664368</v>
      </c>
      <c r="F23" s="36">
        <v>177025.72</v>
      </c>
      <c r="G23" s="37">
        <v>23415640.36</v>
      </c>
      <c r="H23" s="39">
        <v>0.007560148570713699</v>
      </c>
    </row>
    <row r="24" spans="1:8" ht="12" customHeight="1">
      <c r="A24" s="34">
        <v>19</v>
      </c>
      <c r="B24" s="35" t="s">
        <v>18</v>
      </c>
      <c r="C24" s="36">
        <v>305789.02</v>
      </c>
      <c r="D24" s="37">
        <v>22207244.4</v>
      </c>
      <c r="E24" s="38">
        <v>0.01376978676381839</v>
      </c>
      <c r="F24" s="36">
        <v>295778.92</v>
      </c>
      <c r="G24" s="37">
        <v>26053163.38</v>
      </c>
      <c r="H24" s="39">
        <v>0.011352898520839814</v>
      </c>
    </row>
    <row r="25" spans="1:8" ht="12" customHeight="1">
      <c r="A25" s="34">
        <v>20</v>
      </c>
      <c r="B25" s="35" t="s">
        <v>19</v>
      </c>
      <c r="C25" s="36">
        <v>302290.18</v>
      </c>
      <c r="D25" s="37">
        <v>26260707.11</v>
      </c>
      <c r="E25" s="38">
        <v>0.01151112111085877</v>
      </c>
      <c r="F25" s="36">
        <v>273700.8</v>
      </c>
      <c r="G25" s="37">
        <v>27516909.5</v>
      </c>
      <c r="H25" s="39">
        <v>0.009946640264961441</v>
      </c>
    </row>
    <row r="26" spans="1:8" ht="12" customHeight="1">
      <c r="A26" s="7">
        <v>21</v>
      </c>
      <c r="B26" s="8" t="s">
        <v>20</v>
      </c>
      <c r="C26" s="21">
        <v>411782.3</v>
      </c>
      <c r="D26" s="26">
        <v>33802911.08</v>
      </c>
      <c r="E26" s="25">
        <v>0.012181859101585993</v>
      </c>
      <c r="F26" s="21">
        <v>402818.38</v>
      </c>
      <c r="G26" s="26">
        <v>37254518.93</v>
      </c>
      <c r="H26" s="17">
        <v>0.010812604526094735</v>
      </c>
    </row>
    <row r="27" spans="1:8" ht="12" customHeight="1">
      <c r="A27" s="7">
        <v>22</v>
      </c>
      <c r="B27" s="8" t="s">
        <v>21</v>
      </c>
      <c r="C27" s="21">
        <v>555214.42</v>
      </c>
      <c r="D27" s="26">
        <v>28627421.32</v>
      </c>
      <c r="E27" s="25">
        <v>0.01939449640936084</v>
      </c>
      <c r="F27" s="21">
        <v>544648.42</v>
      </c>
      <c r="G27" s="26">
        <v>30119819.18</v>
      </c>
      <c r="H27" s="17">
        <v>0.018082725422257997</v>
      </c>
    </row>
    <row r="28" spans="1:8" ht="12" customHeight="1">
      <c r="A28" s="7">
        <v>23</v>
      </c>
      <c r="B28" s="8" t="s">
        <v>22</v>
      </c>
      <c r="C28" s="21">
        <v>347074.54</v>
      </c>
      <c r="D28" s="26">
        <v>11969656.66</v>
      </c>
      <c r="E28" s="25">
        <v>0.028996198459045858</v>
      </c>
      <c r="F28" s="21">
        <v>357677.38</v>
      </c>
      <c r="G28" s="26">
        <v>12833287.5</v>
      </c>
      <c r="H28" s="17">
        <v>0.02787106421483973</v>
      </c>
    </row>
    <row r="29" spans="1:8" ht="12" customHeight="1">
      <c r="A29" s="7">
        <v>24</v>
      </c>
      <c r="B29" s="8" t="s">
        <v>23</v>
      </c>
      <c r="C29" s="21">
        <v>755313.9</v>
      </c>
      <c r="D29" s="26">
        <v>42959992.52</v>
      </c>
      <c r="E29" s="25">
        <v>0.017581797754000168</v>
      </c>
      <c r="F29" s="21">
        <v>714934.08</v>
      </c>
      <c r="G29" s="26">
        <v>47668756.07</v>
      </c>
      <c r="H29" s="17">
        <v>0.014997959647827663</v>
      </c>
    </row>
    <row r="30" spans="1:8" ht="12" customHeight="1">
      <c r="A30" s="9">
        <v>25</v>
      </c>
      <c r="B30" s="10" t="s">
        <v>24</v>
      </c>
      <c r="C30" s="21">
        <v>69155.26</v>
      </c>
      <c r="D30" s="26">
        <v>5318144.66</v>
      </c>
      <c r="E30" s="25">
        <v>0.013003644018965064</v>
      </c>
      <c r="F30" s="21">
        <v>69466.34</v>
      </c>
      <c r="G30" s="26">
        <v>5996459.38</v>
      </c>
      <c r="H30" s="17">
        <v>0.011584559420462546</v>
      </c>
    </row>
    <row r="31" spans="1:8" ht="12" customHeight="1">
      <c r="A31" s="34">
        <v>26</v>
      </c>
      <c r="B31" s="35" t="s">
        <v>25</v>
      </c>
      <c r="C31" s="36">
        <v>186115.5</v>
      </c>
      <c r="D31" s="37">
        <v>16747309.19</v>
      </c>
      <c r="E31" s="38">
        <v>0.011113158411808124</v>
      </c>
      <c r="F31" s="36">
        <v>178904.4</v>
      </c>
      <c r="G31" s="37">
        <v>17950986.87</v>
      </c>
      <c r="H31" s="39">
        <v>0.009966271007583885</v>
      </c>
    </row>
    <row r="32" spans="1:8" ht="12" customHeight="1">
      <c r="A32" s="34">
        <v>27</v>
      </c>
      <c r="B32" s="35" t="s">
        <v>26</v>
      </c>
      <c r="C32" s="36">
        <v>1777806.32</v>
      </c>
      <c r="D32" s="37">
        <v>57561435.38</v>
      </c>
      <c r="E32" s="38">
        <v>0.03088537157323404</v>
      </c>
      <c r="F32" s="36">
        <v>1729685.6</v>
      </c>
      <c r="G32" s="37">
        <v>58996393.98</v>
      </c>
      <c r="H32" s="39">
        <v>0.029318497001467075</v>
      </c>
    </row>
    <row r="33" spans="1:8" ht="12" customHeight="1">
      <c r="A33" s="34">
        <v>28</v>
      </c>
      <c r="B33" s="35" t="s">
        <v>27</v>
      </c>
      <c r="C33" s="36">
        <v>18261189.02</v>
      </c>
      <c r="D33" s="37">
        <v>842873147.08</v>
      </c>
      <c r="E33" s="38">
        <v>0.021665406097302997</v>
      </c>
      <c r="F33" s="36">
        <v>18756417.5</v>
      </c>
      <c r="G33" s="37">
        <v>855900777.56</v>
      </c>
      <c r="H33" s="39">
        <v>0.02191424285589593</v>
      </c>
    </row>
    <row r="34" spans="1:8" ht="12" customHeight="1">
      <c r="A34" s="34">
        <v>29</v>
      </c>
      <c r="B34" s="35" t="s">
        <v>28</v>
      </c>
      <c r="C34" s="36">
        <v>24524.66</v>
      </c>
      <c r="D34" s="37">
        <v>7044596.66</v>
      </c>
      <c r="E34" s="38">
        <v>0.003481343387514822</v>
      </c>
      <c r="F34" s="36">
        <v>21933.2</v>
      </c>
      <c r="G34" s="37">
        <v>7675657.29</v>
      </c>
      <c r="H34" s="39">
        <v>0.002857501210818129</v>
      </c>
    </row>
    <row r="35" spans="1:8" ht="12" customHeight="1">
      <c r="A35" s="34">
        <v>30</v>
      </c>
      <c r="B35" s="35" t="s">
        <v>29</v>
      </c>
      <c r="C35" s="36">
        <v>145467.52</v>
      </c>
      <c r="D35" s="37">
        <v>21070753.08</v>
      </c>
      <c r="E35" s="38">
        <v>0.0069037646375380525</v>
      </c>
      <c r="F35" s="36">
        <v>138626.22</v>
      </c>
      <c r="G35" s="37">
        <v>21931996.36</v>
      </c>
      <c r="H35" s="39">
        <v>0.006320729664757249</v>
      </c>
    </row>
    <row r="36" spans="1:8" ht="12" customHeight="1">
      <c r="A36" s="7">
        <v>31</v>
      </c>
      <c r="B36" s="8" t="s">
        <v>30</v>
      </c>
      <c r="C36" s="21">
        <v>91855.94</v>
      </c>
      <c r="D36" s="26">
        <v>10640825.8</v>
      </c>
      <c r="E36" s="25">
        <v>0.00863240708254053</v>
      </c>
      <c r="F36" s="21">
        <v>94217.86</v>
      </c>
      <c r="G36" s="26">
        <v>12044648.12</v>
      </c>
      <c r="H36" s="17">
        <v>0.007822383772553084</v>
      </c>
    </row>
    <row r="37" spans="1:8" ht="12" customHeight="1">
      <c r="A37" s="7">
        <v>32</v>
      </c>
      <c r="B37" s="8" t="s">
        <v>31</v>
      </c>
      <c r="C37" s="21">
        <v>89143.36</v>
      </c>
      <c r="D37" s="26">
        <v>8937940.63</v>
      </c>
      <c r="E37" s="25">
        <v>0.009973590527195077</v>
      </c>
      <c r="F37" s="21">
        <v>89595.96</v>
      </c>
      <c r="G37" s="26">
        <v>10227207.46</v>
      </c>
      <c r="H37" s="17">
        <v>0.008760549773769818</v>
      </c>
    </row>
    <row r="38" spans="1:8" ht="12" customHeight="1">
      <c r="A38" s="7">
        <v>33</v>
      </c>
      <c r="B38" s="8" t="s">
        <v>32</v>
      </c>
      <c r="C38" s="21">
        <v>116938.18</v>
      </c>
      <c r="D38" s="26">
        <v>11175418.06</v>
      </c>
      <c r="E38" s="25">
        <v>0.010463875210051873</v>
      </c>
      <c r="F38" s="21">
        <v>113230.02</v>
      </c>
      <c r="G38" s="26">
        <v>12676704.22</v>
      </c>
      <c r="H38" s="17">
        <v>0.00893213393914779</v>
      </c>
    </row>
    <row r="39" spans="1:8" ht="12" customHeight="1">
      <c r="A39" s="7">
        <v>34</v>
      </c>
      <c r="B39" s="8" t="s">
        <v>33</v>
      </c>
      <c r="C39" s="21">
        <v>1187740.6</v>
      </c>
      <c r="D39" s="26">
        <v>40744277.7</v>
      </c>
      <c r="E39" s="25">
        <v>0.029151102119059042</v>
      </c>
      <c r="F39" s="21">
        <v>1180632.1</v>
      </c>
      <c r="G39" s="26">
        <v>43101836.94</v>
      </c>
      <c r="H39" s="17">
        <v>0.027391688703279665</v>
      </c>
    </row>
    <row r="40" spans="1:8" ht="12" customHeight="1">
      <c r="A40" s="7">
        <v>35</v>
      </c>
      <c r="B40" s="8" t="s">
        <v>34</v>
      </c>
      <c r="C40" s="21">
        <v>70164.72</v>
      </c>
      <c r="D40" s="26">
        <v>7196200.55</v>
      </c>
      <c r="E40" s="25">
        <v>0.009750245217943517</v>
      </c>
      <c r="F40" s="21">
        <v>70808.28</v>
      </c>
      <c r="G40" s="26">
        <v>6910990.46</v>
      </c>
      <c r="H40" s="17">
        <v>0.010245749926849125</v>
      </c>
    </row>
    <row r="41" spans="1:8" ht="12" customHeight="1">
      <c r="A41" s="34">
        <v>36</v>
      </c>
      <c r="B41" s="35" t="s">
        <v>35</v>
      </c>
      <c r="C41" s="36">
        <v>89597.54</v>
      </c>
      <c r="D41" s="37">
        <v>4489321.46</v>
      </c>
      <c r="E41" s="38">
        <v>0.019957924777344857</v>
      </c>
      <c r="F41" s="36">
        <v>118260.78</v>
      </c>
      <c r="G41" s="37">
        <v>4953639.78</v>
      </c>
      <c r="H41" s="39">
        <v>0.023873512256072846</v>
      </c>
    </row>
    <row r="42" spans="1:8" ht="12" customHeight="1">
      <c r="A42" s="34">
        <v>37</v>
      </c>
      <c r="B42" s="35" t="s">
        <v>36</v>
      </c>
      <c r="C42" s="36">
        <v>93561.9</v>
      </c>
      <c r="D42" s="37">
        <v>9268231.42</v>
      </c>
      <c r="E42" s="38">
        <v>0.010094903305726908</v>
      </c>
      <c r="F42" s="36">
        <v>89723.66</v>
      </c>
      <c r="G42" s="37">
        <v>10573786.73</v>
      </c>
      <c r="H42" s="39">
        <v>0.0084854803951583</v>
      </c>
    </row>
    <row r="43" spans="1:8" ht="12" customHeight="1">
      <c r="A43" s="34">
        <v>38</v>
      </c>
      <c r="B43" s="35" t="s">
        <v>37</v>
      </c>
      <c r="C43" s="36">
        <v>13619.36</v>
      </c>
      <c r="D43" s="37">
        <v>2240068.96</v>
      </c>
      <c r="E43" s="38">
        <v>0.006079884254991864</v>
      </c>
      <c r="F43" s="36">
        <v>15918.42</v>
      </c>
      <c r="G43" s="37">
        <v>2291472.16</v>
      </c>
      <c r="H43" s="39">
        <v>0.00694680925121953</v>
      </c>
    </row>
    <row r="44" spans="1:8" ht="12" customHeight="1">
      <c r="A44" s="34">
        <v>39</v>
      </c>
      <c r="B44" s="35" t="s">
        <v>38</v>
      </c>
      <c r="C44" s="36">
        <v>89921.72</v>
      </c>
      <c r="D44" s="37">
        <v>8905354.8</v>
      </c>
      <c r="E44" s="38">
        <v>0.010097488760357981</v>
      </c>
      <c r="F44" s="36">
        <v>93771.14</v>
      </c>
      <c r="G44" s="37">
        <v>9877100.22</v>
      </c>
      <c r="H44" s="39">
        <v>0.00949379250097353</v>
      </c>
    </row>
    <row r="45" spans="1:8" ht="12" customHeight="1">
      <c r="A45" s="34">
        <v>40</v>
      </c>
      <c r="B45" s="35" t="s">
        <v>39</v>
      </c>
      <c r="C45" s="36">
        <v>2354783.66</v>
      </c>
      <c r="D45" s="37">
        <v>87013033.36</v>
      </c>
      <c r="E45" s="38">
        <v>0.027062424662952816</v>
      </c>
      <c r="F45" s="36">
        <v>2519414.6</v>
      </c>
      <c r="G45" s="37">
        <v>95647622.1</v>
      </c>
      <c r="H45" s="39">
        <v>0.026340587927695072</v>
      </c>
    </row>
    <row r="46" spans="1:8" ht="12" customHeight="1">
      <c r="A46" s="7">
        <v>41</v>
      </c>
      <c r="B46" s="8" t="s">
        <v>40</v>
      </c>
      <c r="C46" s="21">
        <v>309295.96</v>
      </c>
      <c r="D46" s="26">
        <v>30042279.78</v>
      </c>
      <c r="E46" s="25">
        <v>0.010295355820695976</v>
      </c>
      <c r="F46" s="21">
        <v>286711.96</v>
      </c>
      <c r="G46" s="26">
        <v>31830280.02</v>
      </c>
      <c r="H46" s="17">
        <v>0.009007522391252907</v>
      </c>
    </row>
    <row r="47" spans="1:8" ht="12" customHeight="1">
      <c r="A47" s="7">
        <v>42</v>
      </c>
      <c r="B47" s="8" t="s">
        <v>41</v>
      </c>
      <c r="C47" s="21">
        <v>106636.3</v>
      </c>
      <c r="D47" s="26">
        <v>10082509.24</v>
      </c>
      <c r="E47" s="25">
        <v>0.01057636521441958</v>
      </c>
      <c r="F47" s="21">
        <v>120028.38</v>
      </c>
      <c r="G47" s="26">
        <v>12074928.48</v>
      </c>
      <c r="H47" s="17">
        <v>0.00994029738551296</v>
      </c>
    </row>
    <row r="48" spans="1:8" ht="12" customHeight="1">
      <c r="A48" s="7">
        <v>43</v>
      </c>
      <c r="B48" s="8" t="s">
        <v>42</v>
      </c>
      <c r="C48" s="21">
        <v>17510.94</v>
      </c>
      <c r="D48" s="26">
        <v>4999900.49</v>
      </c>
      <c r="E48" s="25">
        <v>0.0035022577019327835</v>
      </c>
      <c r="F48" s="21">
        <v>17500.24</v>
      </c>
      <c r="G48" s="26">
        <v>5993530.46</v>
      </c>
      <c r="H48" s="17">
        <v>0.0029198550198074745</v>
      </c>
    </row>
    <row r="49" spans="1:8" ht="12" customHeight="1">
      <c r="A49" s="7">
        <v>44</v>
      </c>
      <c r="B49" s="8" t="s">
        <v>43</v>
      </c>
      <c r="C49" s="21">
        <v>84721.9</v>
      </c>
      <c r="D49" s="26">
        <v>8873913.8</v>
      </c>
      <c r="E49" s="25">
        <v>0.00954729805917204</v>
      </c>
      <c r="F49" s="21">
        <v>85323.42</v>
      </c>
      <c r="G49" s="26">
        <v>9802896.32</v>
      </c>
      <c r="H49" s="17">
        <v>0.00870389905337691</v>
      </c>
    </row>
    <row r="50" spans="1:8" ht="12" customHeight="1">
      <c r="A50" s="11">
        <v>45</v>
      </c>
      <c r="B50" s="12" t="s">
        <v>44</v>
      </c>
      <c r="C50" s="31">
        <v>333014.22</v>
      </c>
      <c r="D50" s="29">
        <v>31130739.22</v>
      </c>
      <c r="E50" s="30">
        <v>0.010697279548892125</v>
      </c>
      <c r="F50" s="31">
        <v>324964.12</v>
      </c>
      <c r="G50" s="29">
        <v>33108964.14</v>
      </c>
      <c r="H50" s="32">
        <v>0.00981498903517191</v>
      </c>
    </row>
    <row r="51" spans="1:7" ht="12.75">
      <c r="A51" s="2"/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32" r:id="rId1"/>
  <headerFooter alignWithMargins="0">
    <oddFooter>&amp;C&amp;"Times New Roman,Regular"&amp;9Nebraska Department of Revenue, Property Assessment Division  2014 Annual Report&amp;R&amp;"Times New Roman,Regular"&amp;9Table 26B, Page 209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33" customFormat="1" ht="18.75" customHeight="1">
      <c r="A1" s="43" t="str">
        <f>'table 26B pg 1'!$A$1</f>
        <v>Table 26B   2013 &amp; 2014 Homestead Exemption Tax Reimbursed Compared to Property Taxes Levied</v>
      </c>
      <c r="B1" s="43"/>
      <c r="C1" s="44"/>
      <c r="D1" s="45"/>
      <c r="E1" s="45"/>
      <c r="F1" s="44"/>
      <c r="G1" s="45"/>
      <c r="H1" s="45"/>
    </row>
    <row r="2" ht="4.5" customHeight="1">
      <c r="B2" s="13"/>
    </row>
    <row r="3" spans="1:8" ht="12.75">
      <c r="A3" s="52" t="s">
        <v>100</v>
      </c>
      <c r="B3" s="53"/>
      <c r="C3" s="18">
        <v>2013</v>
      </c>
      <c r="D3" s="14">
        <v>2013</v>
      </c>
      <c r="E3" s="22">
        <v>2013</v>
      </c>
      <c r="F3" s="18">
        <v>2014</v>
      </c>
      <c r="G3" s="14">
        <v>2014</v>
      </c>
      <c r="H3" s="14">
        <v>2014</v>
      </c>
    </row>
    <row r="4" spans="1:8" ht="12.75">
      <c r="A4" s="54"/>
      <c r="B4" s="55"/>
      <c r="C4" s="19" t="s">
        <v>99</v>
      </c>
      <c r="D4" s="15" t="s">
        <v>94</v>
      </c>
      <c r="E4" s="23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24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8">
        <v>23392.26</v>
      </c>
      <c r="D6" s="51">
        <v>2556798.05</v>
      </c>
      <c r="E6" s="25">
        <v>0.00914904483754593</v>
      </c>
      <c r="F6" s="28">
        <v>22923.3</v>
      </c>
      <c r="G6" s="27">
        <v>2710952.54</v>
      </c>
      <c r="H6" s="17">
        <v>0.008455810148561288</v>
      </c>
    </row>
    <row r="7" spans="1:8" ht="12" customHeight="1">
      <c r="A7" s="9">
        <v>47</v>
      </c>
      <c r="B7" s="10" t="s">
        <v>46</v>
      </c>
      <c r="C7" s="21">
        <v>305713.58</v>
      </c>
      <c r="D7" s="26">
        <v>14407250.79</v>
      </c>
      <c r="E7" s="25">
        <v>0.021219425166957896</v>
      </c>
      <c r="F7" s="21">
        <v>296315.28</v>
      </c>
      <c r="G7" s="26">
        <v>16628397.71</v>
      </c>
      <c r="H7" s="17">
        <v>0.017819833586359416</v>
      </c>
    </row>
    <row r="8" spans="1:8" ht="12" customHeight="1">
      <c r="A8" s="9">
        <v>48</v>
      </c>
      <c r="B8" s="10" t="s">
        <v>47</v>
      </c>
      <c r="C8" s="21">
        <v>272630.26</v>
      </c>
      <c r="D8" s="26">
        <v>21273820.77</v>
      </c>
      <c r="E8" s="25">
        <v>0.012815293639422723</v>
      </c>
      <c r="F8" s="21">
        <v>273279.28</v>
      </c>
      <c r="G8" s="26">
        <v>22715023.9</v>
      </c>
      <c r="H8" s="17">
        <v>0.012030772285474023</v>
      </c>
    </row>
    <row r="9" spans="1:8" ht="12" customHeight="1">
      <c r="A9" s="9">
        <v>49</v>
      </c>
      <c r="B9" s="10" t="s">
        <v>48</v>
      </c>
      <c r="C9" s="21">
        <v>175549.28</v>
      </c>
      <c r="D9" s="26">
        <v>10585468.6</v>
      </c>
      <c r="E9" s="25">
        <v>0.016583987599755386</v>
      </c>
      <c r="F9" s="21">
        <v>175475.72</v>
      </c>
      <c r="G9" s="26">
        <v>10943267.94</v>
      </c>
      <c r="H9" s="17">
        <v>0.016035038250192018</v>
      </c>
    </row>
    <row r="10" spans="1:8" ht="12" customHeight="1">
      <c r="A10" s="9">
        <v>50</v>
      </c>
      <c r="B10" s="10" t="s">
        <v>49</v>
      </c>
      <c r="C10" s="21">
        <v>197191.1</v>
      </c>
      <c r="D10" s="26">
        <v>20716726.16</v>
      </c>
      <c r="E10" s="25">
        <v>0.009518448932377065</v>
      </c>
      <c r="F10" s="21">
        <v>164815.28</v>
      </c>
      <c r="G10" s="26">
        <v>21520244.38</v>
      </c>
      <c r="H10" s="17">
        <v>0.0076586156313899634</v>
      </c>
    </row>
    <row r="11" spans="1:8" ht="12" customHeight="1">
      <c r="A11" s="34">
        <v>51</v>
      </c>
      <c r="B11" s="35" t="s">
        <v>50</v>
      </c>
      <c r="C11" s="36">
        <v>446450.8</v>
      </c>
      <c r="D11" s="37">
        <v>21162783.53</v>
      </c>
      <c r="E11" s="38">
        <v>0.021096033958251235</v>
      </c>
      <c r="F11" s="36">
        <v>469085.82</v>
      </c>
      <c r="G11" s="37">
        <v>22553878.53</v>
      </c>
      <c r="H11" s="39">
        <v>0.020798454659407974</v>
      </c>
    </row>
    <row r="12" spans="1:8" ht="12" customHeight="1">
      <c r="A12" s="34">
        <v>52</v>
      </c>
      <c r="B12" s="35" t="s">
        <v>51</v>
      </c>
      <c r="C12" s="36">
        <v>12394.02</v>
      </c>
      <c r="D12" s="37">
        <v>3322657.25</v>
      </c>
      <c r="E12" s="38">
        <v>0.0037301530273698862</v>
      </c>
      <c r="F12" s="36">
        <v>14065.86</v>
      </c>
      <c r="G12" s="37">
        <v>3376687.77</v>
      </c>
      <c r="H12" s="39">
        <v>0.004165579099426182</v>
      </c>
    </row>
    <row r="13" spans="1:8" ht="12" customHeight="1">
      <c r="A13" s="34">
        <v>53</v>
      </c>
      <c r="B13" s="35" t="s">
        <v>52</v>
      </c>
      <c r="C13" s="36">
        <v>147216.96</v>
      </c>
      <c r="D13" s="37">
        <v>11372492.44</v>
      </c>
      <c r="E13" s="38">
        <v>0.012945003988940879</v>
      </c>
      <c r="F13" s="36">
        <v>157565.22</v>
      </c>
      <c r="G13" s="37">
        <v>12118352.1</v>
      </c>
      <c r="H13" s="39">
        <v>0.013002198541499714</v>
      </c>
    </row>
    <row r="14" spans="1:8" ht="12" customHeight="1">
      <c r="A14" s="34">
        <v>54</v>
      </c>
      <c r="B14" s="35" t="s">
        <v>53</v>
      </c>
      <c r="C14" s="36">
        <v>271492.3</v>
      </c>
      <c r="D14" s="37">
        <v>20799913.65</v>
      </c>
      <c r="E14" s="38">
        <v>0.013052568610062475</v>
      </c>
      <c r="F14" s="36">
        <v>265242.24</v>
      </c>
      <c r="G14" s="37">
        <v>21530215.84</v>
      </c>
      <c r="H14" s="39">
        <v>0.012319534647080434</v>
      </c>
    </row>
    <row r="15" spans="1:8" ht="12" customHeight="1">
      <c r="A15" s="34">
        <v>55</v>
      </c>
      <c r="B15" s="35" t="s">
        <v>54</v>
      </c>
      <c r="C15" s="36">
        <v>9444683.77</v>
      </c>
      <c r="D15" s="37">
        <v>412834544.57</v>
      </c>
      <c r="E15" s="38">
        <v>0.022877648913410067</v>
      </c>
      <c r="F15" s="36">
        <v>10103817.22</v>
      </c>
      <c r="G15" s="37">
        <v>420655134.97</v>
      </c>
      <c r="H15" s="39">
        <v>0.02401924136911006</v>
      </c>
    </row>
    <row r="16" spans="1:8" ht="12" customHeight="1">
      <c r="A16" s="9">
        <v>56</v>
      </c>
      <c r="B16" s="10" t="s">
        <v>55</v>
      </c>
      <c r="C16" s="21">
        <v>1603753.78</v>
      </c>
      <c r="D16" s="26">
        <v>66325289.06</v>
      </c>
      <c r="E16" s="25">
        <v>0.024180124998010828</v>
      </c>
      <c r="F16" s="21">
        <v>1679970.64</v>
      </c>
      <c r="G16" s="26">
        <v>69725039.74</v>
      </c>
      <c r="H16" s="17">
        <v>0.02409422276795392</v>
      </c>
    </row>
    <row r="17" spans="1:8" ht="12" customHeight="1">
      <c r="A17" s="9">
        <v>57</v>
      </c>
      <c r="B17" s="10" t="s">
        <v>56</v>
      </c>
      <c r="C17" s="21">
        <v>19912.42</v>
      </c>
      <c r="D17" s="26">
        <v>3006695.5</v>
      </c>
      <c r="E17" s="25">
        <v>0.006622692587260665</v>
      </c>
      <c r="F17" s="21">
        <v>20160.42</v>
      </c>
      <c r="G17" s="26">
        <v>3064075.63</v>
      </c>
      <c r="H17" s="17">
        <v>0.006579609133211897</v>
      </c>
    </row>
    <row r="18" spans="1:8" ht="12" customHeight="1">
      <c r="A18" s="9">
        <v>58</v>
      </c>
      <c r="B18" s="10" t="s">
        <v>57</v>
      </c>
      <c r="C18" s="21">
        <v>10683.51</v>
      </c>
      <c r="D18" s="26">
        <v>2561229.06</v>
      </c>
      <c r="E18" s="25">
        <v>0.004171243473240929</v>
      </c>
      <c r="F18" s="21">
        <v>14690.41</v>
      </c>
      <c r="G18" s="26">
        <v>2687355.14</v>
      </c>
      <c r="H18" s="17">
        <v>0.005466493721406691</v>
      </c>
    </row>
    <row r="19" spans="1:8" ht="12" customHeight="1">
      <c r="A19" s="9">
        <v>59</v>
      </c>
      <c r="B19" s="10" t="s">
        <v>58</v>
      </c>
      <c r="C19" s="21">
        <v>1164199.62</v>
      </c>
      <c r="D19" s="26">
        <v>55113657.29</v>
      </c>
      <c r="E19" s="25">
        <v>0.02112361395060669</v>
      </c>
      <c r="F19" s="21">
        <v>1228189.4</v>
      </c>
      <c r="G19" s="26">
        <v>58071674.33</v>
      </c>
      <c r="H19" s="17">
        <v>0.021149543459357666</v>
      </c>
    </row>
    <row r="20" spans="1:8" ht="12" customHeight="1">
      <c r="A20" s="9">
        <v>60</v>
      </c>
      <c r="B20" s="10" t="s">
        <v>59</v>
      </c>
      <c r="C20" s="21">
        <v>8940.18</v>
      </c>
      <c r="D20" s="26">
        <v>2436182.7</v>
      </c>
      <c r="E20" s="25">
        <v>0.0036697493993369215</v>
      </c>
      <c r="F20" s="21">
        <v>8774.34</v>
      </c>
      <c r="G20" s="26">
        <v>2507357.7</v>
      </c>
      <c r="H20" s="17">
        <v>0.003499436877315111</v>
      </c>
    </row>
    <row r="21" spans="1:8" ht="12" customHeight="1">
      <c r="A21" s="34">
        <v>61</v>
      </c>
      <c r="B21" s="35" t="s">
        <v>60</v>
      </c>
      <c r="C21" s="36">
        <v>309237.92</v>
      </c>
      <c r="D21" s="37">
        <v>19332141.33</v>
      </c>
      <c r="E21" s="38">
        <v>0.015996051069630784</v>
      </c>
      <c r="F21" s="36">
        <v>317353.98</v>
      </c>
      <c r="G21" s="37">
        <v>21549305.34</v>
      </c>
      <c r="H21" s="39">
        <v>0.014726877502214648</v>
      </c>
    </row>
    <row r="22" spans="1:8" ht="12" customHeight="1">
      <c r="A22" s="34">
        <v>62</v>
      </c>
      <c r="B22" s="35" t="s">
        <v>61</v>
      </c>
      <c r="C22" s="36">
        <v>167745.34</v>
      </c>
      <c r="D22" s="37">
        <v>13940867.94</v>
      </c>
      <c r="E22" s="38">
        <v>0.012032632453155568</v>
      </c>
      <c r="F22" s="36">
        <v>184230.14</v>
      </c>
      <c r="G22" s="37">
        <v>15969924.9</v>
      </c>
      <c r="H22" s="39">
        <v>0.011536068024966104</v>
      </c>
    </row>
    <row r="23" spans="1:8" ht="12" customHeight="1">
      <c r="A23" s="34">
        <v>63</v>
      </c>
      <c r="B23" s="35" t="s">
        <v>62</v>
      </c>
      <c r="C23" s="36">
        <v>136902.4</v>
      </c>
      <c r="D23" s="37">
        <v>11302861.56</v>
      </c>
      <c r="E23" s="38">
        <v>0.012112189402061472</v>
      </c>
      <c r="F23" s="36">
        <v>115978.24</v>
      </c>
      <c r="G23" s="37">
        <v>11715310.9</v>
      </c>
      <c r="H23" s="39">
        <v>0.00989971508139831</v>
      </c>
    </row>
    <row r="24" spans="1:8" ht="12" customHeight="1">
      <c r="A24" s="34">
        <v>64</v>
      </c>
      <c r="B24" s="35" t="s">
        <v>63</v>
      </c>
      <c r="C24" s="36">
        <v>219433.04</v>
      </c>
      <c r="D24" s="37">
        <v>13991573.98</v>
      </c>
      <c r="E24" s="38">
        <v>0.015683227656421255</v>
      </c>
      <c r="F24" s="36">
        <v>237676.76</v>
      </c>
      <c r="G24" s="37">
        <v>15376705.78</v>
      </c>
      <c r="H24" s="39">
        <v>0.015456936186497029</v>
      </c>
    </row>
    <row r="25" spans="1:8" ht="12" customHeight="1">
      <c r="A25" s="34">
        <v>65</v>
      </c>
      <c r="B25" s="35" t="s">
        <v>64</v>
      </c>
      <c r="C25" s="36">
        <v>131137.08</v>
      </c>
      <c r="D25" s="37">
        <v>12228120.66</v>
      </c>
      <c r="E25" s="38">
        <v>0.010724221950881534</v>
      </c>
      <c r="F25" s="36">
        <v>129262.9</v>
      </c>
      <c r="G25" s="37">
        <v>13414063.06</v>
      </c>
      <c r="H25" s="39">
        <v>0.009636371874935854</v>
      </c>
    </row>
    <row r="26" spans="1:8" ht="12" customHeight="1">
      <c r="A26" s="9">
        <v>66</v>
      </c>
      <c r="B26" s="10" t="s">
        <v>65</v>
      </c>
      <c r="C26" s="21">
        <v>705587.58</v>
      </c>
      <c r="D26" s="26">
        <v>32823661</v>
      </c>
      <c r="E26" s="25">
        <v>0.021496309628593835</v>
      </c>
      <c r="F26" s="21">
        <v>736691.52</v>
      </c>
      <c r="G26" s="26">
        <v>34626142.16</v>
      </c>
      <c r="H26" s="17">
        <v>0.021275587577614222</v>
      </c>
    </row>
    <row r="27" spans="1:8" ht="12" customHeight="1">
      <c r="A27" s="9">
        <v>67</v>
      </c>
      <c r="B27" s="10" t="s">
        <v>66</v>
      </c>
      <c r="C27" s="21">
        <v>74171.66</v>
      </c>
      <c r="D27" s="26">
        <v>7655485.92</v>
      </c>
      <c r="E27" s="25">
        <v>0.00968869393466274</v>
      </c>
      <c r="F27" s="21">
        <v>68313.22</v>
      </c>
      <c r="G27" s="26">
        <v>8189304.64</v>
      </c>
      <c r="H27" s="17">
        <v>0.008341760748077385</v>
      </c>
    </row>
    <row r="28" spans="1:8" ht="12" customHeight="1">
      <c r="A28" s="9">
        <v>68</v>
      </c>
      <c r="B28" s="10" t="s">
        <v>67</v>
      </c>
      <c r="C28" s="21">
        <v>73276.44</v>
      </c>
      <c r="D28" s="26">
        <v>12619262.21</v>
      </c>
      <c r="E28" s="25">
        <v>0.005806713481389812</v>
      </c>
      <c r="F28" s="21">
        <v>68694.12</v>
      </c>
      <c r="G28" s="26">
        <v>13700036.75</v>
      </c>
      <c r="H28" s="17">
        <v>0.00501415589268401</v>
      </c>
    </row>
    <row r="29" spans="1:8" ht="12" customHeight="1">
      <c r="A29" s="9">
        <v>69</v>
      </c>
      <c r="B29" s="10" t="s">
        <v>68</v>
      </c>
      <c r="C29" s="21">
        <v>326621.48</v>
      </c>
      <c r="D29" s="26">
        <v>27518843.96</v>
      </c>
      <c r="E29" s="25">
        <v>0.011869011666142678</v>
      </c>
      <c r="F29" s="21">
        <v>358825.16</v>
      </c>
      <c r="G29" s="26">
        <v>29922513.92</v>
      </c>
      <c r="H29" s="17">
        <v>0.01199181195000343</v>
      </c>
    </row>
    <row r="30" spans="1:8" ht="12" customHeight="1">
      <c r="A30" s="9">
        <v>70</v>
      </c>
      <c r="B30" s="10" t="s">
        <v>69</v>
      </c>
      <c r="C30" s="21">
        <v>307350.86</v>
      </c>
      <c r="D30" s="26">
        <v>20326111.69</v>
      </c>
      <c r="E30" s="25">
        <v>0.015120986477271491</v>
      </c>
      <c r="F30" s="21">
        <v>268918.98</v>
      </c>
      <c r="G30" s="26">
        <v>20633876.65</v>
      </c>
      <c r="H30" s="17">
        <v>0.013032886866656731</v>
      </c>
    </row>
    <row r="31" spans="1:8" ht="12" customHeight="1">
      <c r="A31" s="34">
        <v>71</v>
      </c>
      <c r="B31" s="35" t="s">
        <v>70</v>
      </c>
      <c r="C31" s="36">
        <v>1231542.36</v>
      </c>
      <c r="D31" s="37">
        <v>58920565.62</v>
      </c>
      <c r="E31" s="38">
        <v>0.02090174028441379</v>
      </c>
      <c r="F31" s="36">
        <v>1263376.54</v>
      </c>
      <c r="G31" s="37">
        <v>62470293.24</v>
      </c>
      <c r="H31" s="39">
        <v>0.020223637099738383</v>
      </c>
    </row>
    <row r="32" spans="1:8" ht="12" customHeight="1">
      <c r="A32" s="34">
        <v>72</v>
      </c>
      <c r="B32" s="35" t="s">
        <v>71</v>
      </c>
      <c r="C32" s="36">
        <v>165739.48</v>
      </c>
      <c r="D32" s="37">
        <v>17374158.91</v>
      </c>
      <c r="E32" s="38">
        <v>0.009539424662715946</v>
      </c>
      <c r="F32" s="36">
        <v>163401.42</v>
      </c>
      <c r="G32" s="37">
        <v>17715993.23</v>
      </c>
      <c r="H32" s="39">
        <v>0.009223384649035566</v>
      </c>
    </row>
    <row r="33" spans="1:8" ht="12" customHeight="1">
      <c r="A33" s="34">
        <v>73</v>
      </c>
      <c r="B33" s="35" t="s">
        <v>72</v>
      </c>
      <c r="C33" s="36">
        <v>344500.68</v>
      </c>
      <c r="D33" s="37">
        <v>16797737.19</v>
      </c>
      <c r="E33" s="38">
        <v>0.02050875520335486</v>
      </c>
      <c r="F33" s="36">
        <v>336951.34</v>
      </c>
      <c r="G33" s="37">
        <v>17346803.5</v>
      </c>
      <c r="H33" s="39">
        <v>0.01942440519372921</v>
      </c>
    </row>
    <row r="34" spans="1:8" ht="12" customHeight="1">
      <c r="A34" s="34">
        <v>74</v>
      </c>
      <c r="B34" s="35" t="s">
        <v>73</v>
      </c>
      <c r="C34" s="36">
        <v>270912.86</v>
      </c>
      <c r="D34" s="37">
        <v>17805863.51</v>
      </c>
      <c r="E34" s="38">
        <v>0.015214811674134862</v>
      </c>
      <c r="F34" s="36">
        <v>286521.76</v>
      </c>
      <c r="G34" s="37">
        <v>20133591.69</v>
      </c>
      <c r="H34" s="39">
        <v>0.014231030628395543</v>
      </c>
    </row>
    <row r="35" spans="1:8" ht="12" customHeight="1">
      <c r="A35" s="34">
        <v>75</v>
      </c>
      <c r="B35" s="35" t="s">
        <v>74</v>
      </c>
      <c r="C35" s="36">
        <v>38730.62</v>
      </c>
      <c r="D35" s="37">
        <v>5937421.22</v>
      </c>
      <c r="E35" s="38">
        <v>0.00652313833984647</v>
      </c>
      <c r="F35" s="36">
        <v>32742.26</v>
      </c>
      <c r="G35" s="37">
        <v>6177247.39</v>
      </c>
      <c r="H35" s="39">
        <v>0.005300461181626724</v>
      </c>
    </row>
    <row r="36" spans="1:8" ht="12" customHeight="1">
      <c r="A36" s="9">
        <v>76</v>
      </c>
      <c r="B36" s="10" t="s">
        <v>75</v>
      </c>
      <c r="C36" s="21">
        <v>534819.14</v>
      </c>
      <c r="D36" s="26">
        <v>29362299.25</v>
      </c>
      <c r="E36" s="25">
        <v>0.018214484344239494</v>
      </c>
      <c r="F36" s="21">
        <v>497802.42</v>
      </c>
      <c r="G36" s="26">
        <v>31220396.7</v>
      </c>
      <c r="H36" s="17">
        <v>0.015944782021299557</v>
      </c>
    </row>
    <row r="37" spans="1:8" ht="12" customHeight="1">
      <c r="A37" s="9">
        <v>77</v>
      </c>
      <c r="B37" s="10" t="s">
        <v>76</v>
      </c>
      <c r="C37" s="21">
        <v>4792544.94</v>
      </c>
      <c r="D37" s="26">
        <v>261049402.61</v>
      </c>
      <c r="E37" s="25">
        <v>0.018358766164885347</v>
      </c>
      <c r="F37" s="21">
        <v>5232439.42</v>
      </c>
      <c r="G37" s="26">
        <v>273052194.09</v>
      </c>
      <c r="H37" s="17">
        <v>0.019162781084540014</v>
      </c>
    </row>
    <row r="38" spans="1:8" ht="12" customHeight="1">
      <c r="A38" s="9">
        <v>78</v>
      </c>
      <c r="B38" s="10" t="s">
        <v>77</v>
      </c>
      <c r="C38" s="21">
        <v>1201027.82</v>
      </c>
      <c r="D38" s="26">
        <v>52638446.5</v>
      </c>
      <c r="E38" s="25">
        <v>0.022816551396515852</v>
      </c>
      <c r="F38" s="21">
        <v>1261586.48</v>
      </c>
      <c r="G38" s="26">
        <v>55856927.58</v>
      </c>
      <c r="H38" s="17">
        <v>0.02258603426035414</v>
      </c>
    </row>
    <row r="39" spans="1:8" ht="12" customHeight="1">
      <c r="A39" s="9">
        <v>79</v>
      </c>
      <c r="B39" s="10" t="s">
        <v>78</v>
      </c>
      <c r="C39" s="21">
        <v>1830396.16</v>
      </c>
      <c r="D39" s="26">
        <v>47721775.8</v>
      </c>
      <c r="E39" s="25">
        <v>0.038355575192153685</v>
      </c>
      <c r="F39" s="21">
        <v>1971213.54</v>
      </c>
      <c r="G39" s="26">
        <v>49910497.76</v>
      </c>
      <c r="H39" s="17">
        <v>0.03949496856310255</v>
      </c>
    </row>
    <row r="40" spans="1:8" ht="12" customHeight="1">
      <c r="A40" s="9">
        <v>80</v>
      </c>
      <c r="B40" s="10" t="s">
        <v>79</v>
      </c>
      <c r="C40" s="21">
        <v>612544.04</v>
      </c>
      <c r="D40" s="26">
        <v>35040298.58</v>
      </c>
      <c r="E40" s="25">
        <v>0.017481130721575033</v>
      </c>
      <c r="F40" s="21">
        <v>623256.18</v>
      </c>
      <c r="G40" s="26">
        <v>37056538.08</v>
      </c>
      <c r="H40" s="17">
        <v>0.016819061150679406</v>
      </c>
    </row>
    <row r="41" spans="1:8" ht="12" customHeight="1">
      <c r="A41" s="34">
        <v>81</v>
      </c>
      <c r="B41" s="35" t="s">
        <v>80</v>
      </c>
      <c r="C41" s="36">
        <v>158913.04</v>
      </c>
      <c r="D41" s="37">
        <v>11949435.6</v>
      </c>
      <c r="E41" s="38">
        <v>0.013298790446638334</v>
      </c>
      <c r="F41" s="36">
        <v>150323.22</v>
      </c>
      <c r="G41" s="37">
        <v>13232908.18</v>
      </c>
      <c r="H41" s="39">
        <v>0.011359802241142733</v>
      </c>
    </row>
    <row r="42" spans="1:8" ht="12" customHeight="1">
      <c r="A42" s="34">
        <v>82</v>
      </c>
      <c r="B42" s="35" t="s">
        <v>81</v>
      </c>
      <c r="C42" s="36">
        <v>143534.52</v>
      </c>
      <c r="D42" s="37">
        <v>9537388.87</v>
      </c>
      <c r="E42" s="38">
        <v>0.015049666313962514</v>
      </c>
      <c r="F42" s="36">
        <v>140858.1</v>
      </c>
      <c r="G42" s="37">
        <v>10870103.95</v>
      </c>
      <c r="H42" s="39">
        <v>0.012958302942447944</v>
      </c>
    </row>
    <row r="43" spans="1:8" ht="12" customHeight="1">
      <c r="A43" s="34">
        <v>83</v>
      </c>
      <c r="B43" s="35" t="s">
        <v>82</v>
      </c>
      <c r="C43" s="36">
        <v>15763.92</v>
      </c>
      <c r="D43" s="37">
        <v>5124113.87</v>
      </c>
      <c r="E43" s="38">
        <v>0.0030764187525754573</v>
      </c>
      <c r="F43" s="36">
        <v>17058.46</v>
      </c>
      <c r="G43" s="37">
        <v>6016912.13</v>
      </c>
      <c r="H43" s="39">
        <v>0.0028350854444005318</v>
      </c>
    </row>
    <row r="44" spans="1:8" ht="12" customHeight="1">
      <c r="A44" s="34">
        <v>84</v>
      </c>
      <c r="B44" s="35" t="s">
        <v>83</v>
      </c>
      <c r="C44" s="36">
        <v>209321.36</v>
      </c>
      <c r="D44" s="37">
        <v>17001026.55</v>
      </c>
      <c r="E44" s="38">
        <v>0.012312277695960659</v>
      </c>
      <c r="F44" s="36">
        <v>212313.72</v>
      </c>
      <c r="G44" s="37">
        <v>18544616.63</v>
      </c>
      <c r="H44" s="39">
        <v>0.01144880610023158</v>
      </c>
    </row>
    <row r="45" spans="1:8" ht="12" customHeight="1">
      <c r="A45" s="34">
        <v>85</v>
      </c>
      <c r="B45" s="35" t="s">
        <v>84</v>
      </c>
      <c r="C45" s="36">
        <v>144269.08</v>
      </c>
      <c r="D45" s="37">
        <v>16641693.69</v>
      </c>
      <c r="E45" s="38">
        <v>0.00866913444553371</v>
      </c>
      <c r="F45" s="36">
        <v>139565.6</v>
      </c>
      <c r="G45" s="37">
        <v>18357769.19</v>
      </c>
      <c r="H45" s="39">
        <v>0.007602535937537844</v>
      </c>
    </row>
    <row r="46" spans="1:8" ht="12" customHeight="1">
      <c r="A46" s="9">
        <v>86</v>
      </c>
      <c r="B46" s="10" t="s">
        <v>85</v>
      </c>
      <c r="C46" s="21">
        <v>19528.52</v>
      </c>
      <c r="D46" s="26">
        <v>2979185.25</v>
      </c>
      <c r="E46" s="25">
        <v>0.006554986803858538</v>
      </c>
      <c r="F46" s="21">
        <v>21119.34</v>
      </c>
      <c r="G46" s="26">
        <v>3056884.46</v>
      </c>
      <c r="H46" s="17">
        <v>0.006908779273914723</v>
      </c>
    </row>
    <row r="47" spans="1:8" ht="12" customHeight="1">
      <c r="A47" s="9">
        <v>87</v>
      </c>
      <c r="B47" s="10" t="s">
        <v>86</v>
      </c>
      <c r="C47" s="21">
        <v>98909.5</v>
      </c>
      <c r="D47" s="26">
        <v>11790937.11</v>
      </c>
      <c r="E47" s="25">
        <v>0.008388603813017878</v>
      </c>
      <c r="F47" s="21">
        <v>78389.28</v>
      </c>
      <c r="G47" s="26">
        <v>13395841.82</v>
      </c>
      <c r="H47" s="17">
        <v>0.005851762140320645</v>
      </c>
    </row>
    <row r="48" spans="1:8" ht="12" customHeight="1">
      <c r="A48" s="9">
        <v>88</v>
      </c>
      <c r="B48" s="10" t="s">
        <v>87</v>
      </c>
      <c r="C48" s="21">
        <v>235739.34</v>
      </c>
      <c r="D48" s="26">
        <v>12468477.99</v>
      </c>
      <c r="E48" s="25">
        <v>0.01890682569188222</v>
      </c>
      <c r="F48" s="21">
        <v>217288.16</v>
      </c>
      <c r="G48" s="26">
        <v>14657487.94</v>
      </c>
      <c r="H48" s="17">
        <v>0.014824379244892629</v>
      </c>
    </row>
    <row r="49" spans="1:8" ht="12" customHeight="1">
      <c r="A49" s="9">
        <v>89</v>
      </c>
      <c r="B49" s="10" t="s">
        <v>88</v>
      </c>
      <c r="C49" s="21">
        <v>983499.98</v>
      </c>
      <c r="D49" s="26">
        <v>47474263.08</v>
      </c>
      <c r="E49" s="25">
        <v>0.02071648754911016</v>
      </c>
      <c r="F49" s="21">
        <v>1026691.14</v>
      </c>
      <c r="G49" s="26">
        <v>47223933.65</v>
      </c>
      <c r="H49" s="17">
        <v>0.021740906795467686</v>
      </c>
    </row>
    <row r="50" spans="1:8" ht="12" customHeight="1">
      <c r="A50" s="9">
        <v>90</v>
      </c>
      <c r="B50" s="10" t="s">
        <v>89</v>
      </c>
      <c r="C50" s="21">
        <v>241552.64</v>
      </c>
      <c r="D50" s="26">
        <v>22140846.74</v>
      </c>
      <c r="E50" s="25">
        <v>0.010909819431774813</v>
      </c>
      <c r="F50" s="21">
        <v>230545.02</v>
      </c>
      <c r="G50" s="26">
        <v>24657393.04</v>
      </c>
      <c r="H50" s="17">
        <v>0.00934993491104281</v>
      </c>
    </row>
    <row r="51" spans="1:8" ht="12" customHeight="1">
      <c r="A51" s="7">
        <v>91</v>
      </c>
      <c r="B51" s="8" t="s">
        <v>90</v>
      </c>
      <c r="C51" s="21">
        <v>137089.22</v>
      </c>
      <c r="D51" s="26">
        <v>11829631.39</v>
      </c>
      <c r="E51" s="25">
        <v>0.011588629897283723</v>
      </c>
      <c r="F51" s="21">
        <v>125548.34</v>
      </c>
      <c r="G51" s="26">
        <v>13362052.74</v>
      </c>
      <c r="H51" s="17">
        <v>0.009395887177137425</v>
      </c>
    </row>
    <row r="52" spans="1:8" ht="12" customHeight="1">
      <c r="A52" s="7">
        <v>92</v>
      </c>
      <c r="B52" s="8" t="s">
        <v>91</v>
      </c>
      <c r="C52" s="21">
        <v>8192.18</v>
      </c>
      <c r="D52" s="26">
        <v>4055924.7</v>
      </c>
      <c r="E52" s="25">
        <v>0.002019805742448818</v>
      </c>
      <c r="F52" s="21">
        <v>6329.96</v>
      </c>
      <c r="G52" s="26">
        <v>3804761.46</v>
      </c>
      <c r="H52" s="17">
        <v>0.001663694312126469</v>
      </c>
    </row>
    <row r="53" spans="1:8" ht="12" customHeight="1" thickBot="1">
      <c r="A53" s="7">
        <v>93</v>
      </c>
      <c r="B53" s="8" t="s">
        <v>92</v>
      </c>
      <c r="C53" s="21">
        <v>377988.94</v>
      </c>
      <c r="D53" s="26">
        <v>36616714.17</v>
      </c>
      <c r="E53" s="25">
        <v>0.010322852516069986</v>
      </c>
      <c r="F53" s="21">
        <v>369606.4</v>
      </c>
      <c r="G53" s="26">
        <v>36489720.03</v>
      </c>
      <c r="H53" s="17">
        <v>0.010129055517447883</v>
      </c>
    </row>
    <row r="54" spans="1:8" s="1" customFormat="1" ht="13.5" thickTop="1">
      <c r="A54" s="46"/>
      <c r="B54" s="47" t="s">
        <v>93</v>
      </c>
      <c r="C54" s="48">
        <v>65087563.53999996</v>
      </c>
      <c r="D54" s="49">
        <v>3400720238.919999</v>
      </c>
      <c r="E54" s="50">
        <v>0.019139346658127478</v>
      </c>
      <c r="F54" s="48">
        <v>67354379.17</v>
      </c>
      <c r="G54" s="49">
        <v>3565078704.21</v>
      </c>
      <c r="H54" s="50">
        <v>0.018892816893624605</v>
      </c>
    </row>
    <row r="55" spans="1:7" ht="12.75">
      <c r="A55" s="2"/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98" r:id="rId1"/>
  <headerFooter alignWithMargins="0">
    <oddFooter>&amp;C&amp;"Times New Roman,Regular"&amp;9Nebraska Department of Revenue, Property Assessment Division  2014 Annual Report&amp;R&amp;"Times New Roman,Regular"&amp;9Table 26B, Page 210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75">
      <selection activeCell="C51" sqref="C51:H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40" t="s">
        <v>101</v>
      </c>
      <c r="B1" s="40"/>
      <c r="C1" s="41"/>
      <c r="D1" s="42"/>
      <c r="E1" s="42"/>
      <c r="F1" s="41"/>
      <c r="G1" s="42"/>
      <c r="H1" s="42"/>
    </row>
    <row r="2" ht="4.5" customHeight="1">
      <c r="B2" s="13"/>
    </row>
    <row r="3" spans="1:8" ht="12.75">
      <c r="A3" s="52" t="s">
        <v>100</v>
      </c>
      <c r="B3" s="53"/>
      <c r="C3" s="18">
        <v>2013</v>
      </c>
      <c r="D3" s="14">
        <v>2013</v>
      </c>
      <c r="E3" s="14">
        <v>2013</v>
      </c>
      <c r="F3" s="18">
        <v>2014</v>
      </c>
      <c r="G3" s="14">
        <v>2014</v>
      </c>
      <c r="H3" s="14">
        <v>2014</v>
      </c>
    </row>
    <row r="4" spans="1:8" ht="12.75">
      <c r="A4" s="54"/>
      <c r="B4" s="55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6"/>
      <c r="B5" s="57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8">
        <v>1239266.86</v>
      </c>
      <c r="D6" s="27">
        <v>48152475.22</v>
      </c>
      <c r="E6" s="17">
        <f>+C6/D6</f>
        <v>0.025736306479324535</v>
      </c>
      <c r="F6" s="28">
        <v>1324176.98</v>
      </c>
      <c r="G6" s="27">
        <v>51209840.96</v>
      </c>
      <c r="H6" s="17">
        <f>+F6/G6</f>
        <v>0.025857861598014224</v>
      </c>
    </row>
    <row r="7" spans="1:8" ht="12" customHeight="1">
      <c r="A7" s="7">
        <v>2</v>
      </c>
      <c r="B7" s="8" t="s">
        <v>1</v>
      </c>
      <c r="C7" s="21">
        <v>216005.22</v>
      </c>
      <c r="D7" s="26">
        <v>22433315.49</v>
      </c>
      <c r="E7" s="17">
        <f aca="true" t="shared" si="0" ref="E7:E70">+C7/D7</f>
        <v>0.009628769322853222</v>
      </c>
      <c r="F7" s="21">
        <v>207497.88</v>
      </c>
      <c r="G7" s="26">
        <v>25248066.66</v>
      </c>
      <c r="H7" s="17">
        <f aca="true" t="shared" si="1" ref="H7:H70">+F7/G7</f>
        <v>0.008218367085062187</v>
      </c>
    </row>
    <row r="8" spans="1:8" ht="12" customHeight="1">
      <c r="A8" s="7">
        <v>3</v>
      </c>
      <c r="B8" s="8" t="s">
        <v>2</v>
      </c>
      <c r="C8" s="21">
        <v>10410.7</v>
      </c>
      <c r="D8" s="26">
        <v>2065837.01</v>
      </c>
      <c r="E8" s="17">
        <f t="shared" si="0"/>
        <v>0.005039458558252861</v>
      </c>
      <c r="F8" s="21">
        <v>12066.06</v>
      </c>
      <c r="G8" s="26">
        <v>2362535.72</v>
      </c>
      <c r="H8" s="17">
        <f t="shared" si="1"/>
        <v>0.0051072497646723405</v>
      </c>
    </row>
    <row r="9" spans="1:8" ht="12" customHeight="1">
      <c r="A9" s="7">
        <v>4</v>
      </c>
      <c r="B9" s="8" t="s">
        <v>3</v>
      </c>
      <c r="C9" s="21">
        <v>12914.4</v>
      </c>
      <c r="D9" s="26">
        <v>3583942.48</v>
      </c>
      <c r="E9" s="17">
        <f t="shared" si="0"/>
        <v>0.0036034060457354215</v>
      </c>
      <c r="F9" s="21">
        <v>12139.54</v>
      </c>
      <c r="G9" s="26">
        <v>3767295.17</v>
      </c>
      <c r="H9" s="17">
        <f t="shared" si="1"/>
        <v>0.00322234904678308</v>
      </c>
    </row>
    <row r="10" spans="1:8" ht="12" customHeight="1">
      <c r="A10" s="7">
        <v>5</v>
      </c>
      <c r="B10" s="8" t="s">
        <v>4</v>
      </c>
      <c r="C10" s="21">
        <v>5563.78</v>
      </c>
      <c r="D10" s="26">
        <v>2348805.99</v>
      </c>
      <c r="E10" s="17">
        <f t="shared" si="0"/>
        <v>0.0023687695040321313</v>
      </c>
      <c r="F10" s="21">
        <v>5560.76</v>
      </c>
      <c r="G10" s="26">
        <v>2673736.45</v>
      </c>
      <c r="H10" s="17">
        <f t="shared" si="1"/>
        <v>0.0020797711756519606</v>
      </c>
    </row>
    <row r="11" spans="1:8" ht="12" customHeight="1">
      <c r="A11" s="34">
        <v>6</v>
      </c>
      <c r="B11" s="35" t="s">
        <v>5</v>
      </c>
      <c r="C11" s="36">
        <v>143788.82</v>
      </c>
      <c r="D11" s="37">
        <v>18475088.76</v>
      </c>
      <c r="E11" s="39">
        <f t="shared" si="0"/>
        <v>0.007782848670871555</v>
      </c>
      <c r="F11" s="36">
        <v>140156.74</v>
      </c>
      <c r="G11" s="37">
        <v>19269373.56</v>
      </c>
      <c r="H11" s="39">
        <f t="shared" si="1"/>
        <v>0.007273549374274521</v>
      </c>
    </row>
    <row r="12" spans="1:8" ht="12" customHeight="1">
      <c r="A12" s="34">
        <v>7</v>
      </c>
      <c r="B12" s="35" t="s">
        <v>6</v>
      </c>
      <c r="C12" s="36">
        <v>302991.84</v>
      </c>
      <c r="D12" s="37">
        <v>18589795.15</v>
      </c>
      <c r="E12" s="39">
        <f t="shared" si="0"/>
        <v>0.01629882618690395</v>
      </c>
      <c r="F12" s="36">
        <v>336795.44</v>
      </c>
      <c r="G12" s="37">
        <v>20721417.14</v>
      </c>
      <c r="H12" s="39">
        <f t="shared" si="1"/>
        <v>0.016253494523299772</v>
      </c>
    </row>
    <row r="13" spans="1:8" ht="12" customHeight="1">
      <c r="A13" s="34">
        <v>8</v>
      </c>
      <c r="B13" s="35" t="s">
        <v>7</v>
      </c>
      <c r="C13" s="36">
        <v>54002.74</v>
      </c>
      <c r="D13" s="37">
        <v>5219818.32</v>
      </c>
      <c r="E13" s="39">
        <f t="shared" si="0"/>
        <v>0.010345712568785343</v>
      </c>
      <c r="F13" s="36">
        <v>55759.16</v>
      </c>
      <c r="G13" s="37">
        <v>5836983.32</v>
      </c>
      <c r="H13" s="39">
        <f t="shared" si="1"/>
        <v>0.00955273588138333</v>
      </c>
    </row>
    <row r="14" spans="1:8" ht="12" customHeight="1">
      <c r="A14" s="34">
        <v>9</v>
      </c>
      <c r="B14" s="35" t="s">
        <v>8</v>
      </c>
      <c r="C14" s="36">
        <v>108432.82</v>
      </c>
      <c r="D14" s="37">
        <v>8541504.61</v>
      </c>
      <c r="E14" s="39">
        <f t="shared" si="0"/>
        <v>0.012694814901001383</v>
      </c>
      <c r="F14" s="36">
        <v>115512.5</v>
      </c>
      <c r="G14" s="37">
        <v>9272351.32</v>
      </c>
      <c r="H14" s="39">
        <f t="shared" si="1"/>
        <v>0.01245773547760699</v>
      </c>
    </row>
    <row r="15" spans="1:8" ht="12" customHeight="1">
      <c r="A15" s="34">
        <v>10</v>
      </c>
      <c r="B15" s="35" t="s">
        <v>9</v>
      </c>
      <c r="C15" s="36">
        <v>1596920.54</v>
      </c>
      <c r="D15" s="37">
        <v>80595329.99</v>
      </c>
      <c r="E15" s="39">
        <f t="shared" si="0"/>
        <v>0.019814057963384986</v>
      </c>
      <c r="F15" s="36">
        <v>1651973.9</v>
      </c>
      <c r="G15" s="37">
        <v>84576647.97</v>
      </c>
      <c r="H15" s="39">
        <f t="shared" si="1"/>
        <v>0.019532269718066483</v>
      </c>
    </row>
    <row r="16" spans="1:8" ht="12" customHeight="1">
      <c r="A16" s="7">
        <v>11</v>
      </c>
      <c r="B16" s="8" t="s">
        <v>10</v>
      </c>
      <c r="C16" s="21">
        <v>322805.14</v>
      </c>
      <c r="D16" s="26">
        <v>22385371.18</v>
      </c>
      <c r="E16" s="17">
        <f t="shared" si="0"/>
        <v>0.014420361288822731</v>
      </c>
      <c r="F16" s="21">
        <v>355147.42</v>
      </c>
      <c r="G16" s="26">
        <v>24212572.82</v>
      </c>
      <c r="H16" s="17">
        <f t="shared" si="1"/>
        <v>0.01466789269526294</v>
      </c>
    </row>
    <row r="17" spans="1:8" ht="12" customHeight="1">
      <c r="A17" s="7">
        <v>12</v>
      </c>
      <c r="B17" s="8" t="s">
        <v>11</v>
      </c>
      <c r="C17" s="21">
        <v>249212.22</v>
      </c>
      <c r="D17" s="26">
        <v>26414493.5</v>
      </c>
      <c r="E17" s="17">
        <f t="shared" si="0"/>
        <v>0.009434677216127578</v>
      </c>
      <c r="F17" s="21">
        <v>267481.42</v>
      </c>
      <c r="G17" s="26">
        <v>26571646.23</v>
      </c>
      <c r="H17" s="17">
        <f t="shared" si="1"/>
        <v>0.010066422595149838</v>
      </c>
    </row>
    <row r="18" spans="1:8" ht="12" customHeight="1">
      <c r="A18" s="7">
        <v>13</v>
      </c>
      <c r="B18" s="8" t="s">
        <v>12</v>
      </c>
      <c r="C18" s="21">
        <v>1103976.4</v>
      </c>
      <c r="D18" s="26">
        <v>57084155.14</v>
      </c>
      <c r="E18" s="17">
        <f t="shared" si="0"/>
        <v>0.01933945413210507</v>
      </c>
      <c r="F18" s="21">
        <v>1154107.82</v>
      </c>
      <c r="G18" s="26">
        <v>59840914.63</v>
      </c>
      <c r="H18" s="17">
        <f t="shared" si="1"/>
        <v>0.019286266380384033</v>
      </c>
    </row>
    <row r="19" spans="1:8" ht="12" customHeight="1">
      <c r="A19" s="7">
        <v>14</v>
      </c>
      <c r="B19" s="8" t="s">
        <v>13</v>
      </c>
      <c r="C19" s="21">
        <v>258725.32</v>
      </c>
      <c r="D19" s="26">
        <v>23891356.14</v>
      </c>
      <c r="E19" s="17">
        <f t="shared" si="0"/>
        <v>0.010829243785237886</v>
      </c>
      <c r="F19" s="21">
        <v>247438.38</v>
      </c>
      <c r="G19" s="26">
        <v>24804813.26</v>
      </c>
      <c r="H19" s="17">
        <f t="shared" si="1"/>
        <v>0.009975417972568118</v>
      </c>
    </row>
    <row r="20" spans="1:8" ht="12" customHeight="1">
      <c r="A20" s="7">
        <v>15</v>
      </c>
      <c r="B20" s="8" t="s">
        <v>14</v>
      </c>
      <c r="C20" s="21">
        <v>122541.96</v>
      </c>
      <c r="D20" s="26">
        <v>12878486.83</v>
      </c>
      <c r="E20" s="17">
        <f t="shared" si="0"/>
        <v>0.009515245200588524</v>
      </c>
      <c r="F20" s="21">
        <v>133998.76</v>
      </c>
      <c r="G20" s="26">
        <v>14308759.1</v>
      </c>
      <c r="H20" s="17">
        <f t="shared" si="1"/>
        <v>0.009364806484162559</v>
      </c>
    </row>
    <row r="21" spans="1:8" ht="12" customHeight="1">
      <c r="A21" s="34">
        <v>16</v>
      </c>
      <c r="B21" s="35" t="s">
        <v>15</v>
      </c>
      <c r="C21" s="36">
        <v>192895.02</v>
      </c>
      <c r="D21" s="37">
        <v>19420334.12</v>
      </c>
      <c r="E21" s="39">
        <f t="shared" si="0"/>
        <v>0.009932631375345256</v>
      </c>
      <c r="F21" s="36">
        <v>196843.02</v>
      </c>
      <c r="G21" s="37">
        <v>20456597.51</v>
      </c>
      <c r="H21" s="39">
        <f t="shared" si="1"/>
        <v>0.009622471180936872</v>
      </c>
    </row>
    <row r="22" spans="1:8" ht="12" customHeight="1">
      <c r="A22" s="34">
        <v>17</v>
      </c>
      <c r="B22" s="35" t="s">
        <v>16</v>
      </c>
      <c r="C22" s="36">
        <v>411027.8</v>
      </c>
      <c r="D22" s="37">
        <v>22801932.19</v>
      </c>
      <c r="E22" s="39">
        <f t="shared" si="0"/>
        <v>0.018026007470553745</v>
      </c>
      <c r="F22" s="36">
        <v>470761.94</v>
      </c>
      <c r="G22" s="37">
        <v>24999467.62</v>
      </c>
      <c r="H22" s="39">
        <f t="shared" si="1"/>
        <v>0.01883087860732612</v>
      </c>
    </row>
    <row r="23" spans="1:8" ht="12" customHeight="1">
      <c r="A23" s="34">
        <v>18</v>
      </c>
      <c r="B23" s="35" t="s">
        <v>17</v>
      </c>
      <c r="C23" s="36">
        <v>193125.04</v>
      </c>
      <c r="D23" s="37">
        <v>21182814.52</v>
      </c>
      <c r="E23" s="39">
        <f t="shared" si="0"/>
        <v>0.009117062315664368</v>
      </c>
      <c r="F23" s="36">
        <v>177025.72</v>
      </c>
      <c r="G23" s="37">
        <v>23415640.36</v>
      </c>
      <c r="H23" s="39">
        <f t="shared" si="1"/>
        <v>0.007560148570713699</v>
      </c>
    </row>
    <row r="24" spans="1:8" ht="12" customHeight="1">
      <c r="A24" s="34">
        <v>19</v>
      </c>
      <c r="B24" s="35" t="s">
        <v>18</v>
      </c>
      <c r="C24" s="36">
        <v>305789.02</v>
      </c>
      <c r="D24" s="37">
        <v>22207244.4</v>
      </c>
      <c r="E24" s="39">
        <f t="shared" si="0"/>
        <v>0.01376978676381839</v>
      </c>
      <c r="F24" s="36">
        <v>295778.92</v>
      </c>
      <c r="G24" s="37">
        <v>26053163.38</v>
      </c>
      <c r="H24" s="39">
        <f t="shared" si="1"/>
        <v>0.011352898520839814</v>
      </c>
    </row>
    <row r="25" spans="1:8" ht="12" customHeight="1">
      <c r="A25" s="34">
        <v>20</v>
      </c>
      <c r="B25" s="35" t="s">
        <v>19</v>
      </c>
      <c r="C25" s="36">
        <v>302290.18</v>
      </c>
      <c r="D25" s="37">
        <v>26260707.11</v>
      </c>
      <c r="E25" s="39">
        <f t="shared" si="0"/>
        <v>0.01151112111085877</v>
      </c>
      <c r="F25" s="36">
        <v>273700.8</v>
      </c>
      <c r="G25" s="37">
        <v>27516909.5</v>
      </c>
      <c r="H25" s="39">
        <f t="shared" si="1"/>
        <v>0.009946640264961441</v>
      </c>
    </row>
    <row r="26" spans="1:8" ht="12" customHeight="1">
      <c r="A26" s="7">
        <v>21</v>
      </c>
      <c r="B26" s="8" t="s">
        <v>20</v>
      </c>
      <c r="C26" s="21">
        <v>411782.3</v>
      </c>
      <c r="D26" s="26">
        <v>33802911.08</v>
      </c>
      <c r="E26" s="17">
        <f t="shared" si="0"/>
        <v>0.012181859101585993</v>
      </c>
      <c r="F26" s="21">
        <v>402818.38</v>
      </c>
      <c r="G26" s="26">
        <v>37254518.93</v>
      </c>
      <c r="H26" s="17">
        <f t="shared" si="1"/>
        <v>0.010812604526094735</v>
      </c>
    </row>
    <row r="27" spans="1:8" ht="12" customHeight="1">
      <c r="A27" s="7">
        <v>22</v>
      </c>
      <c r="B27" s="8" t="s">
        <v>21</v>
      </c>
      <c r="C27" s="21">
        <v>555214.42</v>
      </c>
      <c r="D27" s="26">
        <v>28627421.32</v>
      </c>
      <c r="E27" s="17">
        <f t="shared" si="0"/>
        <v>0.01939449640936084</v>
      </c>
      <c r="F27" s="21">
        <v>544648.42</v>
      </c>
      <c r="G27" s="26">
        <v>30119819.18</v>
      </c>
      <c r="H27" s="17">
        <f t="shared" si="1"/>
        <v>0.018082725422257997</v>
      </c>
    </row>
    <row r="28" spans="1:8" ht="12" customHeight="1">
      <c r="A28" s="7">
        <v>23</v>
      </c>
      <c r="B28" s="8" t="s">
        <v>22</v>
      </c>
      <c r="C28" s="21">
        <v>347074.54</v>
      </c>
      <c r="D28" s="26">
        <v>11969656.66</v>
      </c>
      <c r="E28" s="17">
        <f t="shared" si="0"/>
        <v>0.028996198459045858</v>
      </c>
      <c r="F28" s="21">
        <v>357677.38</v>
      </c>
      <c r="G28" s="26">
        <v>12833287.5</v>
      </c>
      <c r="H28" s="17">
        <f t="shared" si="1"/>
        <v>0.02787106421483973</v>
      </c>
    </row>
    <row r="29" spans="1:8" ht="12" customHeight="1">
      <c r="A29" s="7">
        <v>24</v>
      </c>
      <c r="B29" s="8" t="s">
        <v>23</v>
      </c>
      <c r="C29" s="21">
        <v>755313.9</v>
      </c>
      <c r="D29" s="26">
        <v>42959992.52</v>
      </c>
      <c r="E29" s="17">
        <f t="shared" si="0"/>
        <v>0.017581797754000168</v>
      </c>
      <c r="F29" s="21">
        <v>714934.08</v>
      </c>
      <c r="G29" s="26">
        <v>47668756.07</v>
      </c>
      <c r="H29" s="17">
        <f t="shared" si="1"/>
        <v>0.014997959647827663</v>
      </c>
    </row>
    <row r="30" spans="1:8" ht="12" customHeight="1">
      <c r="A30" s="9">
        <v>25</v>
      </c>
      <c r="B30" s="10" t="s">
        <v>24</v>
      </c>
      <c r="C30" s="21">
        <v>69155.26</v>
      </c>
      <c r="D30" s="26">
        <v>5318144.66</v>
      </c>
      <c r="E30" s="17">
        <f t="shared" si="0"/>
        <v>0.013003644018965064</v>
      </c>
      <c r="F30" s="21">
        <v>69466.34</v>
      </c>
      <c r="G30" s="26">
        <v>5996459.38</v>
      </c>
      <c r="H30" s="17">
        <f t="shared" si="1"/>
        <v>0.011584559420462546</v>
      </c>
    </row>
    <row r="31" spans="1:8" ht="12" customHeight="1">
      <c r="A31" s="34">
        <v>26</v>
      </c>
      <c r="B31" s="35" t="s">
        <v>25</v>
      </c>
      <c r="C31" s="36">
        <v>186115.5</v>
      </c>
      <c r="D31" s="37">
        <v>16747309.19</v>
      </c>
      <c r="E31" s="39">
        <f t="shared" si="0"/>
        <v>0.011113158411808124</v>
      </c>
      <c r="F31" s="36">
        <v>178904.4</v>
      </c>
      <c r="G31" s="37">
        <v>17950986.87</v>
      </c>
      <c r="H31" s="39">
        <f t="shared" si="1"/>
        <v>0.009966271007583885</v>
      </c>
    </row>
    <row r="32" spans="1:8" ht="12" customHeight="1">
      <c r="A32" s="34">
        <v>27</v>
      </c>
      <c r="B32" s="35" t="s">
        <v>26</v>
      </c>
      <c r="C32" s="36">
        <v>1777806.32</v>
      </c>
      <c r="D32" s="37">
        <v>57561435.38</v>
      </c>
      <c r="E32" s="39">
        <f t="shared" si="0"/>
        <v>0.03088537157323404</v>
      </c>
      <c r="F32" s="36">
        <v>1729685.6</v>
      </c>
      <c r="G32" s="37">
        <v>58996393.98</v>
      </c>
      <c r="H32" s="39">
        <f t="shared" si="1"/>
        <v>0.029318497001467075</v>
      </c>
    </row>
    <row r="33" spans="1:8" ht="12" customHeight="1">
      <c r="A33" s="34">
        <v>28</v>
      </c>
      <c r="B33" s="35" t="s">
        <v>27</v>
      </c>
      <c r="C33" s="36">
        <v>18261189.02</v>
      </c>
      <c r="D33" s="37">
        <v>842873147.08</v>
      </c>
      <c r="E33" s="39">
        <f t="shared" si="0"/>
        <v>0.021665406097302997</v>
      </c>
      <c r="F33" s="36">
        <v>18756417.5</v>
      </c>
      <c r="G33" s="37">
        <v>855900777.56</v>
      </c>
      <c r="H33" s="39">
        <f t="shared" si="1"/>
        <v>0.02191424285589593</v>
      </c>
    </row>
    <row r="34" spans="1:8" ht="12" customHeight="1">
      <c r="A34" s="34">
        <v>29</v>
      </c>
      <c r="B34" s="35" t="s">
        <v>28</v>
      </c>
      <c r="C34" s="36">
        <v>24524.66</v>
      </c>
      <c r="D34" s="37">
        <v>7044596.66</v>
      </c>
      <c r="E34" s="39">
        <f t="shared" si="0"/>
        <v>0.003481343387514822</v>
      </c>
      <c r="F34" s="36">
        <v>21933.2</v>
      </c>
      <c r="G34" s="37">
        <v>7675657.29</v>
      </c>
      <c r="H34" s="39">
        <f t="shared" si="1"/>
        <v>0.002857501210818129</v>
      </c>
    </row>
    <row r="35" spans="1:8" ht="12" customHeight="1">
      <c r="A35" s="34">
        <v>30</v>
      </c>
      <c r="B35" s="35" t="s">
        <v>29</v>
      </c>
      <c r="C35" s="36">
        <v>145467.52</v>
      </c>
      <c r="D35" s="37">
        <v>21070753.08</v>
      </c>
      <c r="E35" s="39">
        <f t="shared" si="0"/>
        <v>0.0069037646375380525</v>
      </c>
      <c r="F35" s="36">
        <v>138626.22</v>
      </c>
      <c r="G35" s="37">
        <v>21931996.36</v>
      </c>
      <c r="H35" s="39">
        <f t="shared" si="1"/>
        <v>0.006320729664757249</v>
      </c>
    </row>
    <row r="36" spans="1:8" ht="12" customHeight="1">
      <c r="A36" s="7">
        <v>31</v>
      </c>
      <c r="B36" s="8" t="s">
        <v>30</v>
      </c>
      <c r="C36" s="21">
        <v>91855.94</v>
      </c>
      <c r="D36" s="26">
        <v>10640825.8</v>
      </c>
      <c r="E36" s="17">
        <f t="shared" si="0"/>
        <v>0.00863240708254053</v>
      </c>
      <c r="F36" s="21">
        <v>94217.86</v>
      </c>
      <c r="G36" s="26">
        <v>12044648.12</v>
      </c>
      <c r="H36" s="17">
        <f t="shared" si="1"/>
        <v>0.007822383772553084</v>
      </c>
    </row>
    <row r="37" spans="1:8" ht="12" customHeight="1">
      <c r="A37" s="7">
        <v>32</v>
      </c>
      <c r="B37" s="8" t="s">
        <v>31</v>
      </c>
      <c r="C37" s="21">
        <v>89143.36</v>
      </c>
      <c r="D37" s="26">
        <v>8937940.63</v>
      </c>
      <c r="E37" s="17">
        <f t="shared" si="0"/>
        <v>0.009973590527195077</v>
      </c>
      <c r="F37" s="21">
        <v>89595.96</v>
      </c>
      <c r="G37" s="26">
        <v>10227207.46</v>
      </c>
      <c r="H37" s="17">
        <f t="shared" si="1"/>
        <v>0.008760549773769818</v>
      </c>
    </row>
    <row r="38" spans="1:8" ht="12" customHeight="1">
      <c r="A38" s="7">
        <v>33</v>
      </c>
      <c r="B38" s="8" t="s">
        <v>32</v>
      </c>
      <c r="C38" s="21">
        <v>116938.18</v>
      </c>
      <c r="D38" s="26">
        <v>11175418.06</v>
      </c>
      <c r="E38" s="17">
        <f t="shared" si="0"/>
        <v>0.010463875210051873</v>
      </c>
      <c r="F38" s="21">
        <v>113230.02</v>
      </c>
      <c r="G38" s="26">
        <v>12676704.22</v>
      </c>
      <c r="H38" s="17">
        <f t="shared" si="1"/>
        <v>0.00893213393914779</v>
      </c>
    </row>
    <row r="39" spans="1:8" ht="12" customHeight="1">
      <c r="A39" s="7">
        <v>34</v>
      </c>
      <c r="B39" s="8" t="s">
        <v>33</v>
      </c>
      <c r="C39" s="21">
        <v>1187740.6</v>
      </c>
      <c r="D39" s="26">
        <v>40744277.7</v>
      </c>
      <c r="E39" s="17">
        <f t="shared" si="0"/>
        <v>0.029151102119059042</v>
      </c>
      <c r="F39" s="21">
        <v>1180632.1</v>
      </c>
      <c r="G39" s="26">
        <v>43101836.94</v>
      </c>
      <c r="H39" s="17">
        <f t="shared" si="1"/>
        <v>0.027391688703279665</v>
      </c>
    </row>
    <row r="40" spans="1:8" ht="12" customHeight="1">
      <c r="A40" s="7">
        <v>35</v>
      </c>
      <c r="B40" s="8" t="s">
        <v>34</v>
      </c>
      <c r="C40" s="21">
        <v>70164.72</v>
      </c>
      <c r="D40" s="26">
        <v>7196200.55</v>
      </c>
      <c r="E40" s="17">
        <f t="shared" si="0"/>
        <v>0.009750245217943517</v>
      </c>
      <c r="F40" s="21">
        <v>70808.28</v>
      </c>
      <c r="G40" s="26">
        <v>6910990.46</v>
      </c>
      <c r="H40" s="17">
        <f t="shared" si="1"/>
        <v>0.010245749926849125</v>
      </c>
    </row>
    <row r="41" spans="1:8" ht="12" customHeight="1">
      <c r="A41" s="34">
        <v>36</v>
      </c>
      <c r="B41" s="35" t="s">
        <v>35</v>
      </c>
      <c r="C41" s="36">
        <v>89597.54</v>
      </c>
      <c r="D41" s="37">
        <v>4489321.46</v>
      </c>
      <c r="E41" s="39">
        <f t="shared" si="0"/>
        <v>0.019957924777344857</v>
      </c>
      <c r="F41" s="36">
        <v>118260.78</v>
      </c>
      <c r="G41" s="37">
        <v>4953639.78</v>
      </c>
      <c r="H41" s="39">
        <f t="shared" si="1"/>
        <v>0.023873512256072846</v>
      </c>
    </row>
    <row r="42" spans="1:8" ht="12" customHeight="1">
      <c r="A42" s="34">
        <v>37</v>
      </c>
      <c r="B42" s="35" t="s">
        <v>36</v>
      </c>
      <c r="C42" s="36">
        <v>93561.9</v>
      </c>
      <c r="D42" s="37">
        <v>9268231.42</v>
      </c>
      <c r="E42" s="39">
        <f t="shared" si="0"/>
        <v>0.010094903305726908</v>
      </c>
      <c r="F42" s="36">
        <v>89723.66</v>
      </c>
      <c r="G42" s="37">
        <v>10573786.73</v>
      </c>
      <c r="H42" s="39">
        <f t="shared" si="1"/>
        <v>0.0084854803951583</v>
      </c>
    </row>
    <row r="43" spans="1:8" ht="12" customHeight="1">
      <c r="A43" s="34">
        <v>38</v>
      </c>
      <c r="B43" s="35" t="s">
        <v>37</v>
      </c>
      <c r="C43" s="36">
        <v>13619.36</v>
      </c>
      <c r="D43" s="37">
        <v>2240068.96</v>
      </c>
      <c r="E43" s="39">
        <f t="shared" si="0"/>
        <v>0.006079884254991864</v>
      </c>
      <c r="F43" s="36">
        <v>15918.42</v>
      </c>
      <c r="G43" s="37">
        <v>2291472.16</v>
      </c>
      <c r="H43" s="39">
        <f t="shared" si="1"/>
        <v>0.00694680925121953</v>
      </c>
    </row>
    <row r="44" spans="1:8" ht="12" customHeight="1">
      <c r="A44" s="34">
        <v>39</v>
      </c>
      <c r="B44" s="35" t="s">
        <v>38</v>
      </c>
      <c r="C44" s="36">
        <v>89921.72</v>
      </c>
      <c r="D44" s="37">
        <v>8905354.8</v>
      </c>
      <c r="E44" s="39">
        <f t="shared" si="0"/>
        <v>0.010097488760357981</v>
      </c>
      <c r="F44" s="36">
        <v>93771.14</v>
      </c>
      <c r="G44" s="37">
        <v>9877100.22</v>
      </c>
      <c r="H44" s="39">
        <f t="shared" si="1"/>
        <v>0.00949379250097353</v>
      </c>
    </row>
    <row r="45" spans="1:8" ht="12" customHeight="1">
      <c r="A45" s="34">
        <v>40</v>
      </c>
      <c r="B45" s="35" t="s">
        <v>39</v>
      </c>
      <c r="C45" s="36">
        <v>2354783.66</v>
      </c>
      <c r="D45" s="37">
        <v>87013033.36</v>
      </c>
      <c r="E45" s="39">
        <f t="shared" si="0"/>
        <v>0.027062424662952816</v>
      </c>
      <c r="F45" s="36">
        <v>2519414.6</v>
      </c>
      <c r="G45" s="37">
        <v>95647622.1</v>
      </c>
      <c r="H45" s="39">
        <f t="shared" si="1"/>
        <v>0.026340587927695072</v>
      </c>
    </row>
    <row r="46" spans="1:8" ht="12" customHeight="1">
      <c r="A46" s="7">
        <v>41</v>
      </c>
      <c r="B46" s="8" t="s">
        <v>40</v>
      </c>
      <c r="C46" s="21">
        <v>309295.96</v>
      </c>
      <c r="D46" s="26">
        <v>30042279.78</v>
      </c>
      <c r="E46" s="17">
        <f t="shared" si="0"/>
        <v>0.010295355820695976</v>
      </c>
      <c r="F46" s="21">
        <v>286711.96</v>
      </c>
      <c r="G46" s="26">
        <v>31830280.02</v>
      </c>
      <c r="H46" s="17">
        <f t="shared" si="1"/>
        <v>0.009007522391252907</v>
      </c>
    </row>
    <row r="47" spans="1:8" ht="12" customHeight="1">
      <c r="A47" s="7">
        <v>42</v>
      </c>
      <c r="B47" s="8" t="s">
        <v>41</v>
      </c>
      <c r="C47" s="21">
        <v>106636.3</v>
      </c>
      <c r="D47" s="26">
        <v>10082509.24</v>
      </c>
      <c r="E47" s="17">
        <f t="shared" si="0"/>
        <v>0.01057636521441958</v>
      </c>
      <c r="F47" s="21">
        <v>120028.38</v>
      </c>
      <c r="G47" s="26">
        <v>12074928.48</v>
      </c>
      <c r="H47" s="17">
        <f t="shared" si="1"/>
        <v>0.00994029738551296</v>
      </c>
    </row>
    <row r="48" spans="1:8" ht="12" customHeight="1">
      <c r="A48" s="7">
        <v>43</v>
      </c>
      <c r="B48" s="8" t="s">
        <v>42</v>
      </c>
      <c r="C48" s="21">
        <v>17510.94</v>
      </c>
      <c r="D48" s="26">
        <v>4999900.49</v>
      </c>
      <c r="E48" s="17">
        <f t="shared" si="0"/>
        <v>0.0035022577019327835</v>
      </c>
      <c r="F48" s="21">
        <v>17500.24</v>
      </c>
      <c r="G48" s="26">
        <v>5993530.46</v>
      </c>
      <c r="H48" s="17">
        <f t="shared" si="1"/>
        <v>0.0029198550198074745</v>
      </c>
    </row>
    <row r="49" spans="1:8" ht="12" customHeight="1">
      <c r="A49" s="7">
        <v>44</v>
      </c>
      <c r="B49" s="8" t="s">
        <v>43</v>
      </c>
      <c r="C49" s="21">
        <v>84721.9</v>
      </c>
      <c r="D49" s="26">
        <v>8873913.8</v>
      </c>
      <c r="E49" s="17">
        <f t="shared" si="0"/>
        <v>0.00954729805917204</v>
      </c>
      <c r="F49" s="21">
        <v>85323.42</v>
      </c>
      <c r="G49" s="26">
        <v>9802896.32</v>
      </c>
      <c r="H49" s="17">
        <f t="shared" si="1"/>
        <v>0.00870389905337691</v>
      </c>
    </row>
    <row r="50" spans="1:8" ht="12" customHeight="1">
      <c r="A50" s="7">
        <v>45</v>
      </c>
      <c r="B50" s="8" t="s">
        <v>44</v>
      </c>
      <c r="C50" s="21">
        <v>333014.22</v>
      </c>
      <c r="D50" s="26">
        <v>31130739.22</v>
      </c>
      <c r="E50" s="17">
        <f t="shared" si="0"/>
        <v>0.010697279548892125</v>
      </c>
      <c r="F50" s="21">
        <v>324964.12</v>
      </c>
      <c r="G50" s="26">
        <v>33108964.14</v>
      </c>
      <c r="H50" s="17">
        <f t="shared" si="1"/>
        <v>0.00981498903517191</v>
      </c>
    </row>
    <row r="51" spans="1:8" ht="12" customHeight="1">
      <c r="A51" s="34">
        <v>46</v>
      </c>
      <c r="B51" s="35" t="s">
        <v>45</v>
      </c>
      <c r="C51" s="36">
        <v>23392.26</v>
      </c>
      <c r="D51" s="37">
        <v>2556798.05</v>
      </c>
      <c r="E51" s="39">
        <f t="shared" si="0"/>
        <v>0.00914904483754593</v>
      </c>
      <c r="F51" s="36">
        <v>22923.3</v>
      </c>
      <c r="G51" s="37">
        <v>2710952.54</v>
      </c>
      <c r="H51" s="39">
        <f t="shared" si="1"/>
        <v>0.008455810148561288</v>
      </c>
    </row>
    <row r="52" spans="1:8" ht="12" customHeight="1">
      <c r="A52" s="34">
        <v>47</v>
      </c>
      <c r="B52" s="35" t="s">
        <v>46</v>
      </c>
      <c r="C52" s="36">
        <v>305713.58</v>
      </c>
      <c r="D52" s="37">
        <v>14407250.79</v>
      </c>
      <c r="E52" s="39">
        <f t="shared" si="0"/>
        <v>0.021219425166957896</v>
      </c>
      <c r="F52" s="36">
        <v>296315.28</v>
      </c>
      <c r="G52" s="37">
        <v>16628397.71</v>
      </c>
      <c r="H52" s="39">
        <f t="shared" si="1"/>
        <v>0.017819833586359416</v>
      </c>
    </row>
    <row r="53" spans="1:8" ht="12" customHeight="1">
      <c r="A53" s="34">
        <v>48</v>
      </c>
      <c r="B53" s="35" t="s">
        <v>47</v>
      </c>
      <c r="C53" s="36">
        <v>272630.26</v>
      </c>
      <c r="D53" s="37">
        <v>21273820.77</v>
      </c>
      <c r="E53" s="39">
        <f t="shared" si="0"/>
        <v>0.012815293639422723</v>
      </c>
      <c r="F53" s="36">
        <v>273279.28</v>
      </c>
      <c r="G53" s="37">
        <v>22715023.9</v>
      </c>
      <c r="H53" s="39">
        <f t="shared" si="1"/>
        <v>0.012030772285474023</v>
      </c>
    </row>
    <row r="54" spans="1:8" ht="12" customHeight="1">
      <c r="A54" s="34">
        <v>49</v>
      </c>
      <c r="B54" s="35" t="s">
        <v>48</v>
      </c>
      <c r="C54" s="36">
        <v>175549.28</v>
      </c>
      <c r="D54" s="37">
        <v>10585468.6</v>
      </c>
      <c r="E54" s="39">
        <f t="shared" si="0"/>
        <v>0.016583987599755386</v>
      </c>
      <c r="F54" s="36">
        <v>175475.72</v>
      </c>
      <c r="G54" s="37">
        <v>10943267.94</v>
      </c>
      <c r="H54" s="39">
        <f t="shared" si="1"/>
        <v>0.016035038250192018</v>
      </c>
    </row>
    <row r="55" spans="1:8" ht="12" customHeight="1">
      <c r="A55" s="34">
        <v>50</v>
      </c>
      <c r="B55" s="35" t="s">
        <v>49</v>
      </c>
      <c r="C55" s="36">
        <v>197191.1</v>
      </c>
      <c r="D55" s="37">
        <v>20716726.16</v>
      </c>
      <c r="E55" s="39">
        <f t="shared" si="0"/>
        <v>0.009518448932377065</v>
      </c>
      <c r="F55" s="36">
        <v>164815.28</v>
      </c>
      <c r="G55" s="37">
        <v>21520244.38</v>
      </c>
      <c r="H55" s="39">
        <f t="shared" si="1"/>
        <v>0.0076586156313899634</v>
      </c>
    </row>
    <row r="56" spans="1:8" ht="12" customHeight="1">
      <c r="A56" s="7">
        <v>51</v>
      </c>
      <c r="B56" s="8" t="s">
        <v>50</v>
      </c>
      <c r="C56" s="21">
        <v>446450.8</v>
      </c>
      <c r="D56" s="26">
        <v>21162783.53</v>
      </c>
      <c r="E56" s="17">
        <f t="shared" si="0"/>
        <v>0.021096033958251235</v>
      </c>
      <c r="F56" s="21">
        <v>469085.82</v>
      </c>
      <c r="G56" s="26">
        <v>22553878.53</v>
      </c>
      <c r="H56" s="17">
        <f t="shared" si="1"/>
        <v>0.020798454659407974</v>
      </c>
    </row>
    <row r="57" spans="1:8" ht="12" customHeight="1">
      <c r="A57" s="7">
        <v>52</v>
      </c>
      <c r="B57" s="8" t="s">
        <v>51</v>
      </c>
      <c r="C57" s="21">
        <v>12394.02</v>
      </c>
      <c r="D57" s="26">
        <v>3322657.25</v>
      </c>
      <c r="E57" s="17">
        <f t="shared" si="0"/>
        <v>0.0037301530273698862</v>
      </c>
      <c r="F57" s="21">
        <v>14065.86</v>
      </c>
      <c r="G57" s="26">
        <v>3376687.77</v>
      </c>
      <c r="H57" s="17">
        <f t="shared" si="1"/>
        <v>0.004165579099426182</v>
      </c>
    </row>
    <row r="58" spans="1:8" ht="12" customHeight="1">
      <c r="A58" s="7">
        <v>53</v>
      </c>
      <c r="B58" s="8" t="s">
        <v>52</v>
      </c>
      <c r="C58" s="21">
        <v>147216.96</v>
      </c>
      <c r="D58" s="26">
        <v>11372492.44</v>
      </c>
      <c r="E58" s="17">
        <f t="shared" si="0"/>
        <v>0.012945003988940879</v>
      </c>
      <c r="F58" s="21">
        <v>157565.22</v>
      </c>
      <c r="G58" s="26">
        <v>12118352.1</v>
      </c>
      <c r="H58" s="17">
        <f t="shared" si="1"/>
        <v>0.013002198541499714</v>
      </c>
    </row>
    <row r="59" spans="1:8" ht="12" customHeight="1">
      <c r="A59" s="7">
        <v>54</v>
      </c>
      <c r="B59" s="8" t="s">
        <v>53</v>
      </c>
      <c r="C59" s="21">
        <v>271492.3</v>
      </c>
      <c r="D59" s="26">
        <v>20799913.65</v>
      </c>
      <c r="E59" s="17">
        <f t="shared" si="0"/>
        <v>0.013052568610062475</v>
      </c>
      <c r="F59" s="21">
        <v>265242.24</v>
      </c>
      <c r="G59" s="26">
        <v>21530215.84</v>
      </c>
      <c r="H59" s="17">
        <f t="shared" si="1"/>
        <v>0.012319534647080434</v>
      </c>
    </row>
    <row r="60" spans="1:8" ht="12" customHeight="1">
      <c r="A60" s="7">
        <v>55</v>
      </c>
      <c r="B60" s="8" t="s">
        <v>54</v>
      </c>
      <c r="C60" s="21">
        <v>9444683.77</v>
      </c>
      <c r="D60" s="26">
        <v>412834544.57</v>
      </c>
      <c r="E60" s="17">
        <f t="shared" si="0"/>
        <v>0.022877648913410067</v>
      </c>
      <c r="F60" s="21">
        <v>10103817.22</v>
      </c>
      <c r="G60" s="26">
        <v>420655134.97</v>
      </c>
      <c r="H60" s="17">
        <f t="shared" si="1"/>
        <v>0.02401924136911006</v>
      </c>
    </row>
    <row r="61" spans="1:8" ht="12" customHeight="1">
      <c r="A61" s="34">
        <v>56</v>
      </c>
      <c r="B61" s="35" t="s">
        <v>55</v>
      </c>
      <c r="C61" s="36">
        <v>1603753.78</v>
      </c>
      <c r="D61" s="37">
        <v>66325289.06</v>
      </c>
      <c r="E61" s="39">
        <f t="shared" si="0"/>
        <v>0.024180124998010828</v>
      </c>
      <c r="F61" s="36">
        <v>1679970.64</v>
      </c>
      <c r="G61" s="37">
        <v>69725039.74</v>
      </c>
      <c r="H61" s="39">
        <f t="shared" si="1"/>
        <v>0.02409422276795392</v>
      </c>
    </row>
    <row r="62" spans="1:8" ht="12" customHeight="1">
      <c r="A62" s="34">
        <v>57</v>
      </c>
      <c r="B62" s="35" t="s">
        <v>56</v>
      </c>
      <c r="C62" s="36">
        <v>19912.42</v>
      </c>
      <c r="D62" s="37">
        <v>3006695.5</v>
      </c>
      <c r="E62" s="39">
        <f t="shared" si="0"/>
        <v>0.006622692587260665</v>
      </c>
      <c r="F62" s="36">
        <v>20160.42</v>
      </c>
      <c r="G62" s="37">
        <v>3064075.63</v>
      </c>
      <c r="H62" s="39">
        <f t="shared" si="1"/>
        <v>0.006579609133211897</v>
      </c>
    </row>
    <row r="63" spans="1:8" ht="12" customHeight="1">
      <c r="A63" s="34">
        <v>58</v>
      </c>
      <c r="B63" s="35" t="s">
        <v>57</v>
      </c>
      <c r="C63" s="36">
        <v>10683.51</v>
      </c>
      <c r="D63" s="37">
        <v>2561229.06</v>
      </c>
      <c r="E63" s="39">
        <f t="shared" si="0"/>
        <v>0.004171243473240929</v>
      </c>
      <c r="F63" s="36">
        <v>14690.41</v>
      </c>
      <c r="G63" s="37">
        <v>2687355.14</v>
      </c>
      <c r="H63" s="39">
        <f t="shared" si="1"/>
        <v>0.005466493721406691</v>
      </c>
    </row>
    <row r="64" spans="1:8" ht="12" customHeight="1">
      <c r="A64" s="34">
        <v>59</v>
      </c>
      <c r="B64" s="35" t="s">
        <v>58</v>
      </c>
      <c r="C64" s="36">
        <v>1164199.62</v>
      </c>
      <c r="D64" s="37">
        <v>55113657.29</v>
      </c>
      <c r="E64" s="39">
        <f t="shared" si="0"/>
        <v>0.02112361395060669</v>
      </c>
      <c r="F64" s="36">
        <v>1228189.4</v>
      </c>
      <c r="G64" s="37">
        <v>58071674.33</v>
      </c>
      <c r="H64" s="39">
        <f t="shared" si="1"/>
        <v>0.021149543459357666</v>
      </c>
    </row>
    <row r="65" spans="1:8" ht="12" customHeight="1">
      <c r="A65" s="34">
        <v>60</v>
      </c>
      <c r="B65" s="35" t="s">
        <v>59</v>
      </c>
      <c r="C65" s="36">
        <v>8940.18</v>
      </c>
      <c r="D65" s="37">
        <v>2436182.7</v>
      </c>
      <c r="E65" s="39">
        <f t="shared" si="0"/>
        <v>0.0036697493993369215</v>
      </c>
      <c r="F65" s="36">
        <v>8774.34</v>
      </c>
      <c r="G65" s="37">
        <v>2507357.7</v>
      </c>
      <c r="H65" s="39">
        <f t="shared" si="1"/>
        <v>0.003499436877315111</v>
      </c>
    </row>
    <row r="66" spans="1:8" ht="12" customHeight="1">
      <c r="A66" s="7">
        <v>61</v>
      </c>
      <c r="B66" s="8" t="s">
        <v>60</v>
      </c>
      <c r="C66" s="21">
        <v>309237.92</v>
      </c>
      <c r="D66" s="26">
        <v>19332141.33</v>
      </c>
      <c r="E66" s="17">
        <f t="shared" si="0"/>
        <v>0.015996051069630784</v>
      </c>
      <c r="F66" s="21">
        <v>317353.98</v>
      </c>
      <c r="G66" s="26">
        <v>21549305.34</v>
      </c>
      <c r="H66" s="17">
        <f t="shared" si="1"/>
        <v>0.014726877502214648</v>
      </c>
    </row>
    <row r="67" spans="1:8" ht="12" customHeight="1">
      <c r="A67" s="7">
        <v>62</v>
      </c>
      <c r="B67" s="8" t="s">
        <v>61</v>
      </c>
      <c r="C67" s="21">
        <v>167745.34</v>
      </c>
      <c r="D67" s="26">
        <v>13940867.94</v>
      </c>
      <c r="E67" s="17">
        <f t="shared" si="0"/>
        <v>0.012032632453155568</v>
      </c>
      <c r="F67" s="21">
        <v>184230.14</v>
      </c>
      <c r="G67" s="26">
        <v>15969924.9</v>
      </c>
      <c r="H67" s="17">
        <f t="shared" si="1"/>
        <v>0.011536068024966104</v>
      </c>
    </row>
    <row r="68" spans="1:8" ht="12" customHeight="1">
      <c r="A68" s="7">
        <v>63</v>
      </c>
      <c r="B68" s="8" t="s">
        <v>62</v>
      </c>
      <c r="C68" s="21">
        <v>136902.4</v>
      </c>
      <c r="D68" s="26">
        <v>11302861.56</v>
      </c>
      <c r="E68" s="17">
        <f t="shared" si="0"/>
        <v>0.012112189402061472</v>
      </c>
      <c r="F68" s="21">
        <v>115978.24</v>
      </c>
      <c r="G68" s="26">
        <v>11715310.9</v>
      </c>
      <c r="H68" s="17">
        <f t="shared" si="1"/>
        <v>0.00989971508139831</v>
      </c>
    </row>
    <row r="69" spans="1:8" ht="12" customHeight="1">
      <c r="A69" s="7">
        <v>64</v>
      </c>
      <c r="B69" s="8" t="s">
        <v>63</v>
      </c>
      <c r="C69" s="21">
        <v>219433.04</v>
      </c>
      <c r="D69" s="26">
        <v>13991573.98</v>
      </c>
      <c r="E69" s="17">
        <f t="shared" si="0"/>
        <v>0.015683227656421255</v>
      </c>
      <c r="F69" s="21">
        <v>237676.76</v>
      </c>
      <c r="G69" s="26">
        <v>15376705.78</v>
      </c>
      <c r="H69" s="17">
        <f t="shared" si="1"/>
        <v>0.015456936186497029</v>
      </c>
    </row>
    <row r="70" spans="1:8" ht="12" customHeight="1">
      <c r="A70" s="7">
        <v>65</v>
      </c>
      <c r="B70" s="8" t="s">
        <v>64</v>
      </c>
      <c r="C70" s="21">
        <v>131137.08</v>
      </c>
      <c r="D70" s="26">
        <v>12228120.66</v>
      </c>
      <c r="E70" s="17">
        <f t="shared" si="0"/>
        <v>0.010724221950881534</v>
      </c>
      <c r="F70" s="21">
        <v>129262.9</v>
      </c>
      <c r="G70" s="26">
        <v>13414063.06</v>
      </c>
      <c r="H70" s="17">
        <f t="shared" si="1"/>
        <v>0.009636371874935854</v>
      </c>
    </row>
    <row r="71" spans="1:8" ht="12" customHeight="1">
      <c r="A71" s="34">
        <v>66</v>
      </c>
      <c r="B71" s="35" t="s">
        <v>65</v>
      </c>
      <c r="C71" s="36">
        <v>705587.58</v>
      </c>
      <c r="D71" s="37">
        <v>32823661</v>
      </c>
      <c r="E71" s="39">
        <f aca="true" t="shared" si="2" ref="E71:E98">+C71/D71</f>
        <v>0.021496309628593835</v>
      </c>
      <c r="F71" s="36">
        <v>736691.52</v>
      </c>
      <c r="G71" s="37">
        <v>34626142.16</v>
      </c>
      <c r="H71" s="39">
        <f aca="true" t="shared" si="3" ref="H71:H98">+F71/G71</f>
        <v>0.021275587577614222</v>
      </c>
    </row>
    <row r="72" spans="1:8" ht="12" customHeight="1">
      <c r="A72" s="34">
        <v>67</v>
      </c>
      <c r="B72" s="35" t="s">
        <v>66</v>
      </c>
      <c r="C72" s="36">
        <v>74171.66</v>
      </c>
      <c r="D72" s="37">
        <v>7655485.92</v>
      </c>
      <c r="E72" s="39">
        <f t="shared" si="2"/>
        <v>0.00968869393466274</v>
      </c>
      <c r="F72" s="36">
        <v>68313.22</v>
      </c>
      <c r="G72" s="37">
        <v>8189304.64</v>
      </c>
      <c r="H72" s="39">
        <f t="shared" si="3"/>
        <v>0.008341760748077385</v>
      </c>
    </row>
    <row r="73" spans="1:8" ht="12" customHeight="1">
      <c r="A73" s="34">
        <v>68</v>
      </c>
      <c r="B73" s="35" t="s">
        <v>67</v>
      </c>
      <c r="C73" s="36">
        <v>73276.44</v>
      </c>
      <c r="D73" s="37">
        <v>12619262.21</v>
      </c>
      <c r="E73" s="39">
        <f t="shared" si="2"/>
        <v>0.005806713481389812</v>
      </c>
      <c r="F73" s="36">
        <v>68694.12</v>
      </c>
      <c r="G73" s="37">
        <v>13700036.75</v>
      </c>
      <c r="H73" s="39">
        <f t="shared" si="3"/>
        <v>0.00501415589268401</v>
      </c>
    </row>
    <row r="74" spans="1:8" ht="12" customHeight="1">
      <c r="A74" s="34">
        <v>69</v>
      </c>
      <c r="B74" s="35" t="s">
        <v>68</v>
      </c>
      <c r="C74" s="36">
        <v>326621.48</v>
      </c>
      <c r="D74" s="37">
        <v>27518843.96</v>
      </c>
      <c r="E74" s="39">
        <f t="shared" si="2"/>
        <v>0.011869011666142678</v>
      </c>
      <c r="F74" s="36">
        <v>358825.16</v>
      </c>
      <c r="G74" s="37">
        <v>29922513.92</v>
      </c>
      <c r="H74" s="39">
        <f t="shared" si="3"/>
        <v>0.01199181195000343</v>
      </c>
    </row>
    <row r="75" spans="1:8" ht="12" customHeight="1">
      <c r="A75" s="34">
        <v>70</v>
      </c>
      <c r="B75" s="35" t="s">
        <v>69</v>
      </c>
      <c r="C75" s="36">
        <v>307350.86</v>
      </c>
      <c r="D75" s="37">
        <v>20326111.69</v>
      </c>
      <c r="E75" s="39">
        <f t="shared" si="2"/>
        <v>0.015120986477271491</v>
      </c>
      <c r="F75" s="36">
        <v>268918.98</v>
      </c>
      <c r="G75" s="37">
        <v>20633876.65</v>
      </c>
      <c r="H75" s="39">
        <f t="shared" si="3"/>
        <v>0.013032886866656731</v>
      </c>
    </row>
    <row r="76" spans="1:8" ht="12" customHeight="1">
      <c r="A76" s="7">
        <v>71</v>
      </c>
      <c r="B76" s="8" t="s">
        <v>70</v>
      </c>
      <c r="C76" s="21">
        <v>1231542.36</v>
      </c>
      <c r="D76" s="26">
        <v>58920565.62</v>
      </c>
      <c r="E76" s="17">
        <f t="shared" si="2"/>
        <v>0.02090174028441379</v>
      </c>
      <c r="F76" s="21">
        <v>1263376.54</v>
      </c>
      <c r="G76" s="26">
        <v>62470293.24</v>
      </c>
      <c r="H76" s="17">
        <f t="shared" si="3"/>
        <v>0.020223637099738383</v>
      </c>
    </row>
    <row r="77" spans="1:8" ht="12" customHeight="1">
      <c r="A77" s="7">
        <v>72</v>
      </c>
      <c r="B77" s="8" t="s">
        <v>71</v>
      </c>
      <c r="C77" s="21">
        <v>165739.48</v>
      </c>
      <c r="D77" s="26">
        <v>17374158.91</v>
      </c>
      <c r="E77" s="17">
        <f t="shared" si="2"/>
        <v>0.009539424662715946</v>
      </c>
      <c r="F77" s="21">
        <v>163401.42</v>
      </c>
      <c r="G77" s="26">
        <v>17715993.23</v>
      </c>
      <c r="H77" s="17">
        <f t="shared" si="3"/>
        <v>0.009223384649035566</v>
      </c>
    </row>
    <row r="78" spans="1:8" ht="12" customHeight="1">
      <c r="A78" s="7">
        <v>73</v>
      </c>
      <c r="B78" s="8" t="s">
        <v>72</v>
      </c>
      <c r="C78" s="21">
        <v>344500.68</v>
      </c>
      <c r="D78" s="26">
        <v>16797737.19</v>
      </c>
      <c r="E78" s="17">
        <f t="shared" si="2"/>
        <v>0.02050875520335486</v>
      </c>
      <c r="F78" s="21">
        <v>336951.34</v>
      </c>
      <c r="G78" s="26">
        <v>17346803.5</v>
      </c>
      <c r="H78" s="17">
        <f t="shared" si="3"/>
        <v>0.01942440519372921</v>
      </c>
    </row>
    <row r="79" spans="1:8" ht="12" customHeight="1">
      <c r="A79" s="7">
        <v>74</v>
      </c>
      <c r="B79" s="8" t="s">
        <v>73</v>
      </c>
      <c r="C79" s="21">
        <v>270912.86</v>
      </c>
      <c r="D79" s="26">
        <v>17805863.51</v>
      </c>
      <c r="E79" s="17">
        <f t="shared" si="2"/>
        <v>0.015214811674134862</v>
      </c>
      <c r="F79" s="21">
        <v>286521.76</v>
      </c>
      <c r="G79" s="26">
        <v>20133591.69</v>
      </c>
      <c r="H79" s="17">
        <f t="shared" si="3"/>
        <v>0.014231030628395543</v>
      </c>
    </row>
    <row r="80" spans="1:8" ht="12" customHeight="1">
      <c r="A80" s="7">
        <v>75</v>
      </c>
      <c r="B80" s="8" t="s">
        <v>74</v>
      </c>
      <c r="C80" s="21">
        <v>38730.62</v>
      </c>
      <c r="D80" s="26">
        <v>5937421.22</v>
      </c>
      <c r="E80" s="17">
        <f t="shared" si="2"/>
        <v>0.00652313833984647</v>
      </c>
      <c r="F80" s="21">
        <v>32742.26</v>
      </c>
      <c r="G80" s="26">
        <v>6177247.39</v>
      </c>
      <c r="H80" s="17">
        <f t="shared" si="3"/>
        <v>0.005300461181626724</v>
      </c>
    </row>
    <row r="81" spans="1:8" ht="12" customHeight="1">
      <c r="A81" s="34">
        <v>76</v>
      </c>
      <c r="B81" s="35" t="s">
        <v>75</v>
      </c>
      <c r="C81" s="36">
        <v>534819.14</v>
      </c>
      <c r="D81" s="37">
        <v>29362299.25</v>
      </c>
      <c r="E81" s="39">
        <f t="shared" si="2"/>
        <v>0.018214484344239494</v>
      </c>
      <c r="F81" s="36">
        <v>497802.42</v>
      </c>
      <c r="G81" s="37">
        <v>31220396.7</v>
      </c>
      <c r="H81" s="39">
        <f t="shared" si="3"/>
        <v>0.015944782021299557</v>
      </c>
    </row>
    <row r="82" spans="1:8" ht="12" customHeight="1">
      <c r="A82" s="34">
        <v>77</v>
      </c>
      <c r="B82" s="35" t="s">
        <v>76</v>
      </c>
      <c r="C82" s="36">
        <v>4792544.94</v>
      </c>
      <c r="D82" s="37">
        <v>261049402.61</v>
      </c>
      <c r="E82" s="39">
        <f t="shared" si="2"/>
        <v>0.018358766164885347</v>
      </c>
      <c r="F82" s="36">
        <v>5232439.42</v>
      </c>
      <c r="G82" s="37">
        <v>273052194.09</v>
      </c>
      <c r="H82" s="39">
        <f t="shared" si="3"/>
        <v>0.019162781084540014</v>
      </c>
    </row>
    <row r="83" spans="1:8" ht="12" customHeight="1">
      <c r="A83" s="34">
        <v>78</v>
      </c>
      <c r="B83" s="35" t="s">
        <v>77</v>
      </c>
      <c r="C83" s="36">
        <v>1201027.82</v>
      </c>
      <c r="D83" s="37">
        <v>52638446.5</v>
      </c>
      <c r="E83" s="39">
        <f t="shared" si="2"/>
        <v>0.022816551396515852</v>
      </c>
      <c r="F83" s="36">
        <v>1261586.48</v>
      </c>
      <c r="G83" s="37">
        <v>55856927.58</v>
      </c>
      <c r="H83" s="39">
        <f t="shared" si="3"/>
        <v>0.02258603426035414</v>
      </c>
    </row>
    <row r="84" spans="1:8" ht="12" customHeight="1">
      <c r="A84" s="34">
        <v>79</v>
      </c>
      <c r="B84" s="35" t="s">
        <v>78</v>
      </c>
      <c r="C84" s="36">
        <v>1830396.16</v>
      </c>
      <c r="D84" s="37">
        <v>47721775.8</v>
      </c>
      <c r="E84" s="39">
        <f t="shared" si="2"/>
        <v>0.038355575192153685</v>
      </c>
      <c r="F84" s="36">
        <v>1971213.54</v>
      </c>
      <c r="G84" s="37">
        <v>49910497.76</v>
      </c>
      <c r="H84" s="39">
        <f t="shared" si="3"/>
        <v>0.03949496856310255</v>
      </c>
    </row>
    <row r="85" spans="1:8" ht="12" customHeight="1">
      <c r="A85" s="34">
        <v>80</v>
      </c>
      <c r="B85" s="35" t="s">
        <v>79</v>
      </c>
      <c r="C85" s="36">
        <v>612544.04</v>
      </c>
      <c r="D85" s="37">
        <v>35040298.58</v>
      </c>
      <c r="E85" s="39">
        <f t="shared" si="2"/>
        <v>0.017481130721575033</v>
      </c>
      <c r="F85" s="36">
        <v>623256.18</v>
      </c>
      <c r="G85" s="37">
        <v>37056538.08</v>
      </c>
      <c r="H85" s="39">
        <f t="shared" si="3"/>
        <v>0.016819061150679406</v>
      </c>
    </row>
    <row r="86" spans="1:8" ht="12" customHeight="1">
      <c r="A86" s="7">
        <v>81</v>
      </c>
      <c r="B86" s="8" t="s">
        <v>80</v>
      </c>
      <c r="C86" s="21">
        <v>158913.04</v>
      </c>
      <c r="D86" s="26">
        <v>11949435.6</v>
      </c>
      <c r="E86" s="17">
        <f t="shared" si="2"/>
        <v>0.013298790446638334</v>
      </c>
      <c r="F86" s="21">
        <v>150323.22</v>
      </c>
      <c r="G86" s="26">
        <v>13232908.18</v>
      </c>
      <c r="H86" s="17">
        <f t="shared" si="3"/>
        <v>0.011359802241142733</v>
      </c>
    </row>
    <row r="87" spans="1:8" ht="12" customHeight="1">
      <c r="A87" s="7">
        <v>82</v>
      </c>
      <c r="B87" s="8" t="s">
        <v>81</v>
      </c>
      <c r="C87" s="21">
        <v>143534.52</v>
      </c>
      <c r="D87" s="26">
        <v>9537388.87</v>
      </c>
      <c r="E87" s="17">
        <f t="shared" si="2"/>
        <v>0.015049666313962514</v>
      </c>
      <c r="F87" s="21">
        <v>140858.1</v>
      </c>
      <c r="G87" s="26">
        <v>10870103.95</v>
      </c>
      <c r="H87" s="17">
        <f t="shared" si="3"/>
        <v>0.012958302942447944</v>
      </c>
    </row>
    <row r="88" spans="1:8" ht="12" customHeight="1">
      <c r="A88" s="7">
        <v>83</v>
      </c>
      <c r="B88" s="8" t="s">
        <v>82</v>
      </c>
      <c r="C88" s="21">
        <v>15763.92</v>
      </c>
      <c r="D88" s="26">
        <v>5124113.87</v>
      </c>
      <c r="E88" s="17">
        <f t="shared" si="2"/>
        <v>0.0030764187525754573</v>
      </c>
      <c r="F88" s="21">
        <v>17058.46</v>
      </c>
      <c r="G88" s="26">
        <v>6016912.13</v>
      </c>
      <c r="H88" s="17">
        <f t="shared" si="3"/>
        <v>0.0028350854444005318</v>
      </c>
    </row>
    <row r="89" spans="1:8" ht="12" customHeight="1">
      <c r="A89" s="7">
        <v>84</v>
      </c>
      <c r="B89" s="8" t="s">
        <v>83</v>
      </c>
      <c r="C89" s="21">
        <v>209321.36</v>
      </c>
      <c r="D89" s="26">
        <v>17001026.55</v>
      </c>
      <c r="E89" s="17">
        <f t="shared" si="2"/>
        <v>0.012312277695960659</v>
      </c>
      <c r="F89" s="21">
        <v>212313.72</v>
      </c>
      <c r="G89" s="26">
        <v>18544616.63</v>
      </c>
      <c r="H89" s="17">
        <f t="shared" si="3"/>
        <v>0.01144880610023158</v>
      </c>
    </row>
    <row r="90" spans="1:8" ht="12" customHeight="1">
      <c r="A90" s="7">
        <v>85</v>
      </c>
      <c r="B90" s="8" t="s">
        <v>84</v>
      </c>
      <c r="C90" s="21">
        <v>144269.08</v>
      </c>
      <c r="D90" s="26">
        <v>16641693.69</v>
      </c>
      <c r="E90" s="17">
        <f t="shared" si="2"/>
        <v>0.00866913444553371</v>
      </c>
      <c r="F90" s="21">
        <v>139565.6</v>
      </c>
      <c r="G90" s="26">
        <v>18357769.19</v>
      </c>
      <c r="H90" s="17">
        <f t="shared" si="3"/>
        <v>0.007602535937537844</v>
      </c>
    </row>
    <row r="91" spans="1:8" ht="12" customHeight="1">
      <c r="A91" s="34">
        <v>86</v>
      </c>
      <c r="B91" s="35" t="s">
        <v>85</v>
      </c>
      <c r="C91" s="36">
        <v>19528.52</v>
      </c>
      <c r="D91" s="37">
        <v>2979185.25</v>
      </c>
      <c r="E91" s="39">
        <f t="shared" si="2"/>
        <v>0.006554986803858538</v>
      </c>
      <c r="F91" s="36">
        <v>21119.34</v>
      </c>
      <c r="G91" s="37">
        <v>3056884.46</v>
      </c>
      <c r="H91" s="39">
        <f t="shared" si="3"/>
        <v>0.006908779273914723</v>
      </c>
    </row>
    <row r="92" spans="1:8" ht="12" customHeight="1">
      <c r="A92" s="34">
        <v>87</v>
      </c>
      <c r="B92" s="35" t="s">
        <v>86</v>
      </c>
      <c r="C92" s="36">
        <v>98909.5</v>
      </c>
      <c r="D92" s="37">
        <v>11790937.11</v>
      </c>
      <c r="E92" s="39">
        <f t="shared" si="2"/>
        <v>0.008388603813017878</v>
      </c>
      <c r="F92" s="36">
        <v>78389.28</v>
      </c>
      <c r="G92" s="37">
        <v>13395841.82</v>
      </c>
      <c r="H92" s="39">
        <f t="shared" si="3"/>
        <v>0.005851762140320645</v>
      </c>
    </row>
    <row r="93" spans="1:8" ht="12" customHeight="1">
      <c r="A93" s="34">
        <v>88</v>
      </c>
      <c r="B93" s="35" t="s">
        <v>87</v>
      </c>
      <c r="C93" s="36">
        <v>235739.34</v>
      </c>
      <c r="D93" s="37">
        <v>12468477.99</v>
      </c>
      <c r="E93" s="39">
        <f t="shared" si="2"/>
        <v>0.01890682569188222</v>
      </c>
      <c r="F93" s="36">
        <v>217288.16</v>
      </c>
      <c r="G93" s="37">
        <v>14657487.94</v>
      </c>
      <c r="H93" s="39">
        <f t="shared" si="3"/>
        <v>0.014824379244892629</v>
      </c>
    </row>
    <row r="94" spans="1:8" ht="12" customHeight="1">
      <c r="A94" s="34">
        <v>89</v>
      </c>
      <c r="B94" s="35" t="s">
        <v>88</v>
      </c>
      <c r="C94" s="36">
        <v>983499.98</v>
      </c>
      <c r="D94" s="37">
        <v>47474263.08</v>
      </c>
      <c r="E94" s="39">
        <f t="shared" si="2"/>
        <v>0.02071648754911016</v>
      </c>
      <c r="F94" s="36">
        <v>1026691.14</v>
      </c>
      <c r="G94" s="37">
        <v>47223933.65</v>
      </c>
      <c r="H94" s="39">
        <f t="shared" si="3"/>
        <v>0.021740906795467686</v>
      </c>
    </row>
    <row r="95" spans="1:8" ht="12" customHeight="1">
      <c r="A95" s="34">
        <v>90</v>
      </c>
      <c r="B95" s="35" t="s">
        <v>89</v>
      </c>
      <c r="C95" s="36">
        <v>241552.64</v>
      </c>
      <c r="D95" s="37">
        <v>22140846.74</v>
      </c>
      <c r="E95" s="39">
        <f t="shared" si="2"/>
        <v>0.010909819431774813</v>
      </c>
      <c r="F95" s="36">
        <v>230545.02</v>
      </c>
      <c r="G95" s="37">
        <v>24657393.04</v>
      </c>
      <c r="H95" s="39">
        <f t="shared" si="3"/>
        <v>0.00934993491104281</v>
      </c>
    </row>
    <row r="96" spans="1:8" ht="12" customHeight="1">
      <c r="A96" s="7">
        <v>91</v>
      </c>
      <c r="B96" s="8" t="s">
        <v>90</v>
      </c>
      <c r="C96" s="21">
        <v>137089.22</v>
      </c>
      <c r="D96" s="26">
        <v>11829631.39</v>
      </c>
      <c r="E96" s="17">
        <f t="shared" si="2"/>
        <v>0.011588629897283723</v>
      </c>
      <c r="F96" s="21">
        <v>125548.34</v>
      </c>
      <c r="G96" s="26">
        <v>13362052.74</v>
      </c>
      <c r="H96" s="17">
        <f t="shared" si="3"/>
        <v>0.009395887177137425</v>
      </c>
    </row>
    <row r="97" spans="1:8" ht="12" customHeight="1">
      <c r="A97" s="7">
        <v>92</v>
      </c>
      <c r="B97" s="8" t="s">
        <v>91</v>
      </c>
      <c r="C97" s="21">
        <v>8192.18</v>
      </c>
      <c r="D97" s="26">
        <v>4055924.7</v>
      </c>
      <c r="E97" s="17">
        <f t="shared" si="2"/>
        <v>0.002019805742448818</v>
      </c>
      <c r="F97" s="21">
        <v>6329.96</v>
      </c>
      <c r="G97" s="26">
        <v>3804761.46</v>
      </c>
      <c r="H97" s="17">
        <f t="shared" si="3"/>
        <v>0.001663694312126469</v>
      </c>
    </row>
    <row r="98" spans="1:8" ht="12" customHeight="1" thickBot="1">
      <c r="A98" s="7">
        <v>93</v>
      </c>
      <c r="B98" s="8" t="s">
        <v>92</v>
      </c>
      <c r="C98" s="21">
        <v>377988.94</v>
      </c>
      <c r="D98" s="26">
        <v>36616714.17</v>
      </c>
      <c r="E98" s="17">
        <f t="shared" si="2"/>
        <v>0.010322852516069986</v>
      </c>
      <c r="F98" s="21">
        <v>369606.4</v>
      </c>
      <c r="G98" s="26">
        <v>36489720.03</v>
      </c>
      <c r="H98" s="17">
        <f t="shared" si="3"/>
        <v>0.010129055517447883</v>
      </c>
    </row>
    <row r="99" spans="1:8" s="1" customFormat="1" ht="13.5" thickTop="1">
      <c r="A99" s="46"/>
      <c r="B99" s="47" t="s">
        <v>93</v>
      </c>
      <c r="C99" s="48">
        <f>SUM(C6:C98)</f>
        <v>65087563.53999996</v>
      </c>
      <c r="D99" s="48">
        <f>SUM(D6:D98)</f>
        <v>3400720238.919999</v>
      </c>
      <c r="E99" s="50">
        <f>+C99/D99</f>
        <v>0.019139346658127478</v>
      </c>
      <c r="F99" s="48">
        <f>SUM(F6:F98)</f>
        <v>67354379.17</v>
      </c>
      <c r="G99" s="48">
        <f>SUM(G6:G98)</f>
        <v>3565078704.21</v>
      </c>
      <c r="H99" s="50">
        <f>+F99/G99</f>
        <v>0.018892816893624605</v>
      </c>
    </row>
    <row r="100" spans="1:7" ht="12.75">
      <c r="A100" s="2"/>
      <c r="B100" s="2"/>
      <c r="C100" s="3"/>
      <c r="D100" s="2"/>
      <c r="E100" s="2"/>
      <c r="F100" s="3"/>
      <c r="G100" s="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6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2015-03-02T17:05:21Z</dcterms:modified>
  <cp:category/>
  <cp:version/>
  <cp:contentType/>
  <cp:contentStatus/>
</cp:coreProperties>
</file>